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Администратор\Desktop\Людмила\"/>
    </mc:Choice>
  </mc:AlternateContent>
  <bookViews>
    <workbookView xWindow="0" yWindow="0" windowWidth="28800" windowHeight="10935"/>
  </bookViews>
  <sheets>
    <sheet name="Прайс-лист" sheetId="1" r:id="rId1"/>
  </sheets>
  <definedNames>
    <definedName name="_xlnm._FilterDatabase" localSheetId="0" hidden="1">'Прайс-лист'!$A$29:$G$429</definedName>
    <definedName name="Print_Area" localSheetId="0">'Прайс-лист'!$A$2:$G$398</definedName>
    <definedName name="_xlnm.Print_Area" localSheetId="0">'Прайс-лист'!$A$2:$G$429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1" i="1" l="1"/>
  <c r="G229" i="1"/>
  <c r="G127" i="1" l="1"/>
  <c r="G58" i="1"/>
  <c r="G53" i="1"/>
  <c r="G54" i="1"/>
  <c r="G55" i="1"/>
  <c r="G56" i="1"/>
  <c r="G57" i="1"/>
  <c r="G49" i="1"/>
  <c r="G50" i="1"/>
  <c r="G51" i="1"/>
  <c r="G52" i="1"/>
  <c r="G48" i="1"/>
  <c r="G46" i="1"/>
  <c r="G47" i="1"/>
  <c r="G390" i="1"/>
  <c r="G428" i="1" l="1"/>
  <c r="G426" i="1"/>
  <c r="G424" i="1"/>
  <c r="G422" i="1"/>
  <c r="G420" i="1"/>
  <c r="G418" i="1"/>
  <c r="G415" i="1"/>
  <c r="G410" i="1"/>
  <c r="G409" i="1"/>
  <c r="G407" i="1"/>
  <c r="G406" i="1"/>
  <c r="G404" i="1"/>
  <c r="G399" i="1"/>
  <c r="G397" i="1"/>
  <c r="G386" i="1"/>
  <c r="G384" i="1"/>
  <c r="G382" i="1"/>
  <c r="G375" i="1"/>
  <c r="G373" i="1"/>
  <c r="G371" i="1"/>
  <c r="G369" i="1"/>
  <c r="G367" i="1"/>
  <c r="G359" i="1"/>
  <c r="G355" i="1"/>
  <c r="G351" i="1"/>
  <c r="G350" i="1"/>
  <c r="G347" i="1"/>
  <c r="G346" i="1"/>
  <c r="G344" i="1"/>
  <c r="G343" i="1"/>
  <c r="G341" i="1"/>
  <c r="G340" i="1"/>
  <c r="G338" i="1"/>
  <c r="G337" i="1"/>
  <c r="G334" i="1"/>
  <c r="G333" i="1"/>
  <c r="G331" i="1"/>
  <c r="G330" i="1"/>
  <c r="G328" i="1"/>
  <c r="G327" i="1"/>
  <c r="G324" i="1"/>
  <c r="G325" i="1"/>
  <c r="G313" i="1"/>
  <c r="G311" i="1"/>
  <c r="G307" i="1"/>
  <c r="G305" i="1"/>
  <c r="G303" i="1"/>
  <c r="G301" i="1"/>
  <c r="G298" i="1"/>
  <c r="G295" i="1"/>
  <c r="G291" i="1"/>
  <c r="G293" i="1"/>
  <c r="G289" i="1"/>
  <c r="G287" i="1"/>
  <c r="G285" i="1"/>
  <c r="G283" i="1"/>
  <c r="G281" i="1"/>
  <c r="G279" i="1"/>
  <c r="G277" i="1"/>
  <c r="G275" i="1"/>
  <c r="G273" i="1"/>
  <c r="G225" i="1"/>
  <c r="G223" i="1" l="1"/>
  <c r="G221" i="1"/>
  <c r="G216" i="1"/>
  <c r="G213" i="1"/>
  <c r="G211" i="1"/>
  <c r="G209" i="1"/>
  <c r="G153" i="1"/>
  <c r="G144" i="1"/>
  <c r="G140" i="1"/>
  <c r="G142" i="1"/>
  <c r="G138" i="1"/>
  <c r="G136" i="1"/>
  <c r="G134" i="1"/>
  <c r="G117" i="1"/>
  <c r="G109" i="1"/>
  <c r="G107" i="1"/>
  <c r="G105" i="1"/>
  <c r="G45" i="1"/>
  <c r="G44" i="1"/>
  <c r="G39" i="1"/>
  <c r="G123" i="1"/>
  <c r="G425" i="1"/>
  <c r="G427" i="1"/>
  <c r="G419" i="1"/>
  <c r="G421" i="1"/>
  <c r="G423" i="1"/>
  <c r="G417" i="1"/>
  <c r="G413" i="1"/>
  <c r="G414" i="1"/>
  <c r="G412" i="1"/>
  <c r="G403" i="1"/>
  <c r="G405" i="1"/>
  <c r="G408" i="1"/>
  <c r="G402" i="1"/>
  <c r="G398" i="1"/>
  <c r="G396" i="1"/>
  <c r="G389" i="1"/>
  <c r="G391" i="1"/>
  <c r="G392" i="1"/>
  <c r="G393" i="1"/>
  <c r="G394" i="1"/>
  <c r="G388" i="1"/>
  <c r="G383" i="1"/>
  <c r="G385" i="1"/>
  <c r="G381" i="1"/>
  <c r="G378" i="1"/>
  <c r="G379" i="1"/>
  <c r="G377" i="1"/>
  <c r="G368" i="1"/>
  <c r="G370" i="1"/>
  <c r="G372" i="1"/>
  <c r="G374" i="1"/>
  <c r="G366" i="1"/>
  <c r="G362" i="1"/>
  <c r="G363" i="1"/>
  <c r="G364" i="1"/>
  <c r="G361" i="1"/>
  <c r="G358" i="1"/>
  <c r="G356" i="1"/>
  <c r="G354" i="1"/>
  <c r="G349" i="1"/>
  <c r="G339" i="1"/>
  <c r="G342" i="1"/>
  <c r="G345" i="1"/>
  <c r="G336" i="1"/>
  <c r="G326" i="1"/>
  <c r="G329" i="1"/>
  <c r="G332" i="1"/>
  <c r="G323" i="1"/>
  <c r="G318" i="1"/>
  <c r="G319" i="1"/>
  <c r="G317" i="1"/>
  <c r="G312" i="1"/>
  <c r="G314" i="1"/>
  <c r="G315" i="1"/>
  <c r="G310" i="1"/>
  <c r="G302" i="1"/>
  <c r="G304" i="1"/>
  <c r="G306" i="1"/>
  <c r="G300" i="1"/>
  <c r="G297" i="1"/>
  <c r="G292" i="1"/>
  <c r="G294" i="1"/>
  <c r="G284" i="1"/>
  <c r="G286" i="1"/>
  <c r="G288" i="1"/>
  <c r="G290" i="1"/>
  <c r="G274" i="1"/>
  <c r="G276" i="1"/>
  <c r="G278" i="1"/>
  <c r="G280" i="1"/>
  <c r="G282" i="1"/>
  <c r="G272" i="1"/>
  <c r="G269" i="1"/>
  <c r="G270" i="1"/>
  <c r="G268" i="1"/>
  <c r="G265" i="1"/>
  <c r="G266" i="1"/>
  <c r="G267" i="1"/>
  <c r="G264" i="1"/>
  <c r="G258" i="1"/>
  <c r="G259" i="1"/>
  <c r="G260" i="1"/>
  <c r="G261" i="1"/>
  <c r="G262" i="1"/>
  <c r="G254" i="1"/>
  <c r="G255" i="1"/>
  <c r="G256" i="1"/>
  <c r="G257" i="1"/>
  <c r="G253" i="1"/>
  <c r="G250" i="1"/>
  <c r="G248" i="1"/>
  <c r="G245" i="1"/>
  <c r="G246" i="1"/>
  <c r="G244" i="1"/>
  <c r="G242" i="1"/>
  <c r="G241" i="1"/>
  <c r="G239" i="1"/>
  <c r="G237" i="1"/>
  <c r="G236" i="1"/>
  <c r="G232" i="1"/>
  <c r="G233" i="1"/>
  <c r="G234" i="1"/>
  <c r="G230" i="1"/>
  <c r="G228" i="1"/>
  <c r="G224" i="1"/>
  <c r="G220" i="1"/>
  <c r="G222" i="1"/>
  <c r="G217" i="1"/>
  <c r="G218" i="1"/>
  <c r="G219" i="1"/>
  <c r="G215" i="1"/>
  <c r="G212" i="1"/>
  <c r="G208" i="1"/>
  <c r="G210" i="1"/>
  <c r="G206" i="1"/>
  <c r="G203" i="1"/>
  <c r="G204" i="1"/>
  <c r="G205" i="1"/>
  <c r="G202" i="1"/>
  <c r="G200" i="1"/>
  <c r="G201" i="1"/>
  <c r="G199" i="1"/>
  <c r="G196" i="1"/>
  <c r="G197" i="1"/>
  <c r="G194" i="1"/>
  <c r="G195" i="1"/>
  <c r="G191" i="1"/>
  <c r="G192" i="1"/>
  <c r="G193" i="1"/>
  <c r="G187" i="1"/>
  <c r="G188" i="1"/>
  <c r="G189" i="1"/>
  <c r="G190" i="1"/>
  <c r="G182" i="1"/>
  <c r="G184" i="1"/>
  <c r="G183" i="1"/>
  <c r="G174" i="1"/>
  <c r="G175" i="1"/>
  <c r="G176" i="1"/>
  <c r="G177" i="1"/>
  <c r="G178" i="1"/>
  <c r="G179" i="1"/>
  <c r="G180" i="1"/>
  <c r="G173" i="1"/>
  <c r="G170" i="1"/>
  <c r="G171" i="1"/>
  <c r="G167" i="1"/>
  <c r="G168" i="1"/>
  <c r="G169" i="1"/>
  <c r="G164" i="1"/>
  <c r="G165" i="1"/>
  <c r="G166" i="1"/>
  <c r="G160" i="1"/>
  <c r="G161" i="1"/>
  <c r="G162" i="1"/>
  <c r="G163" i="1"/>
  <c r="G159" i="1"/>
  <c r="G157" i="1"/>
  <c r="G158" i="1"/>
  <c r="G155" i="1"/>
  <c r="G156" i="1"/>
  <c r="G150" i="1"/>
  <c r="G151" i="1"/>
  <c r="G152" i="1"/>
  <c r="G148" i="1"/>
  <c r="G149" i="1"/>
  <c r="G147" i="1"/>
  <c r="G145" i="1"/>
  <c r="G143" i="1"/>
  <c r="G132" i="1"/>
  <c r="G133" i="1"/>
  <c r="G135" i="1"/>
  <c r="G137" i="1"/>
  <c r="G139" i="1"/>
  <c r="G141" i="1"/>
  <c r="G131" i="1"/>
  <c r="G129" i="1"/>
  <c r="G126" i="1"/>
  <c r="G128" i="1"/>
  <c r="G120" i="1"/>
  <c r="G121" i="1"/>
  <c r="G122" i="1"/>
  <c r="G124" i="1"/>
  <c r="G125" i="1"/>
  <c r="G114" i="1"/>
  <c r="G115" i="1"/>
  <c r="G116" i="1"/>
  <c r="G118" i="1"/>
  <c r="G119" i="1"/>
  <c r="G112" i="1"/>
  <c r="G113" i="1"/>
  <c r="G104" i="1"/>
  <c r="G106" i="1"/>
  <c r="G108" i="1"/>
  <c r="G102" i="1"/>
  <c r="G87" i="1"/>
  <c r="G85" i="1"/>
  <c r="G86" i="1"/>
  <c r="G84" i="1"/>
  <c r="G80" i="1"/>
  <c r="G81" i="1"/>
  <c r="G82" i="1"/>
  <c r="G79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60" i="1"/>
  <c r="G40" i="1"/>
  <c r="G41" i="1"/>
  <c r="G38" i="1"/>
  <c r="G31" i="1"/>
  <c r="G32" i="1"/>
  <c r="G33" i="1"/>
  <c r="G34" i="1"/>
  <c r="G35" i="1"/>
  <c r="G36" i="1"/>
  <c r="G30" i="1"/>
</calcChain>
</file>

<file path=xl/sharedStrings.xml><?xml version="1.0" encoding="utf-8"?>
<sst xmlns="http://schemas.openxmlformats.org/spreadsheetml/2006/main" count="915" uniqueCount="579">
  <si>
    <t>СИСТЕМА СКИДОК:</t>
  </si>
  <si>
    <t>Сорт/гибрид</t>
  </si>
  <si>
    <t xml:space="preserve">Описание         </t>
  </si>
  <si>
    <t>ТЫКВЕННЫЕ КУЛЬТУРЫ</t>
  </si>
  <si>
    <t>Среднеспелый (80-85 дней) гибрид для открытого грунта и пленочных укрытий. Плоды округлые, светло-зелёные с темно-зелеными полосами, среднего размера, массой 8-12 кг. Кора толстая и плотная. Мякоть ярко-красная, хрустящая, сочная, сладкая, содержание сахаров до 12%. Семена среднего размера. Отличные товарные и вкусовые качества. Устойчив к фузариозу и антракнозу. Хорошая сохранность при транспортировке на дальние расстояния. Рекомендуется для использования в свежем виде, приготовления цукатов из арбузной корки, засолки. Урожайность с растения 24-28 кг. Урожайность 50-60 т/га.</t>
  </si>
  <si>
    <t>1000 сем</t>
  </si>
  <si>
    <t>Большая Пекинская Радость F1</t>
  </si>
  <si>
    <t>Среднеранний (80-85 дней) гибрид. Растение среднерослое. Плоды округлые, крупные, массой от 8-12 до 16 кг. Кора тонкая и прочная, зеленая с черно-зелеными полосками. Мякоть ярко-красная, зернистая, очень сладкая, сахаристость более 12%. Урожайность 40-50 т/га.</t>
  </si>
  <si>
    <t>100г</t>
  </si>
  <si>
    <t>Иринка F1</t>
  </si>
  <si>
    <t>Раннеспелый (80-85 дней) гибрид. Растение среднеплетистое. Плоды округлые, зелёные с темными тонкими полосами, массой 3-5 кг. Кора плотная, прочная. Мякоть розово-малиновая, зернистая, сочная, сладкая, сахаристость 12%. Гибрид устойчив к заболеваниям. Плоды пригодны для транспортировки. Рекомендуется для употребления в свежем виде, приготовления цукатов. Урожайность с растения 10-15 кг. Урожайность 25-35 т/га.</t>
  </si>
  <si>
    <t>Коралл</t>
  </si>
  <si>
    <t>Ультраранний (70-77 дней) сорт для открытого грунта и пленочных укрытий. Один из самых ранних сортов. Растение короткоплетистое, длиной 1,5-2 м. Плоды шаровидные, гладкие, чёрно-зелёные, массой 2-3 кг, тонкокорые, с насыщенно-красной, сладкой, сочной, зернистой мякотью. Сорт устойчив к антракнозу и мучнистой росе. Рекомендуется для употребления в свежем виде, замачивания (засола) и приготовления арбузного меда «нардек». Урожайность 15-25 т/га.</t>
  </si>
  <si>
    <t>Кримсон Свит</t>
  </si>
  <si>
    <t>Среднеспелый (80-86 дней) сорт для открытого грунта и пленочных укрытий. Плоды округлые, зелёные с темными полосами, массой 9-13 кг, кора толстая и плотная. Мякоть малиново-красная, сочная, сладкая, семена некрупные. Сорт неприхотливый, транспортабельный и лежкий. Устойчив к фузариозу. Рекомендуется для употребления в свежем виде. Урожайность 45-60 т/га.</t>
  </si>
  <si>
    <t>500г</t>
  </si>
  <si>
    <t>Лежебока медовый F1</t>
  </si>
  <si>
    <t>Раннеспелый (75–90 дней) гибрид. Растение длинноплетистое, сильноветвистое, c саморегулирующим плодообразованием. Плоды округлые, зеленые с темными полосами, массой 3–5 кг. Мякоть красная, зернистая, очень сладкая, с мелкими, темными семенами. Содержит 14% сахаров. Гибрид устойчив к антракнозу и фузариозному увяданию, имеет высокий процент сахаристости, при длительной транспортировке и хранении сохраняет плотность мякоти. Урожайность 50–60 т/га.</t>
  </si>
  <si>
    <t>Шуга Бэби</t>
  </si>
  <si>
    <t>Раннеспелый (75–80 дней) сорт. Растение короткоплетистое. Плоды округлые, темно­зеленые с темными полосами, массой 2–3 кг. Кора гладкая, плотная, средней толщины. Мякоть насыщенно­красно­малиновая, зернистая, очень сладкая, с высоким содержанием сахара. Семена мелкие, немногочисленные. Сорт устойчив к антракнозу. Подходит для транспортировки средней дальности. Назначение универсальное. Урожайность 30–35 т/га.</t>
  </si>
  <si>
    <t>500 сем.</t>
  </si>
  <si>
    <t>Лада</t>
  </si>
  <si>
    <t>Среднеспелый (80-95 дней) сорт. Растение плетистое, главная плеть средней длины. Плод округлый, желтый, гладкий, со сплошной сеткой, массой 1,5-2 кг. Мякоть светло-кремовая, нежная, сочная, содержит 8-9% сахаров. Вкусовые качества отличные. Устойчив к настоящей мучнистой росе, к растрескиванию плодов. Отличный товарный вид и транспортабельность. Используется для употребления в свежем виде и переработки.  Урожайность 25-30т/га.</t>
  </si>
  <si>
    <t>Сахарный налив</t>
  </si>
  <si>
    <t>Среднеспелый (от всходов до созревания плодов 90-110 дней) сорт. Плоды округло-овальные, желто-зеленые, с частой мелкой ровной сеткой, глянцевые, массой 1,2-3 кг. Мякоть белая, плотная, сочная, ароматная, сладкая. Устойчив к фузариозу. В условиях зон неустойчивого земледелия рекомендуется выращивать под пленочным укрытием или в теплицах на шпалерах. Рекомендуется для использования в свежем виде и переработки. Урожайность 35-40 т/га.</t>
  </si>
  <si>
    <t>1000 сем.</t>
  </si>
  <si>
    <t>ОГУРЕЦ</t>
  </si>
  <si>
    <t xml:space="preserve">БорисF1            </t>
  </si>
  <si>
    <t>Ранний (46–48 дней) пчёлоопыляемый гибрид. Растение сильнорослое, преимущественно с женским типом цветения. Зеленцы короткие, цилиндрические, крупнобугорчатые, темно­зеленые с короткими светло­зелёными полосами, с белым опушением, длиной 9-12 см, плотные, сочные, хрустящие, не перерастают, не желтеют и не образуют пустот. Гибрид устойчив к ложной мучнистой росе и парше тыквенных культур, к неблагоприятным погодным условиям, имеет длительный период плодоношения до осени, закладывая плоды на боковых побегах. Предназначен для употребления в свежем виде, консервирования и засола. Урожайность в открытом грунте 35–40 т/га. Урожайность в пленочных укрытиях 12-15 кг/м2</t>
  </si>
  <si>
    <t>50г</t>
  </si>
  <si>
    <t xml:space="preserve">ГердаF1  </t>
  </si>
  <si>
    <t>Кай F1</t>
  </si>
  <si>
    <t>Рита F1</t>
  </si>
  <si>
    <t>Феникс</t>
  </si>
  <si>
    <t>Позднеспелый (51-64 дня) пчёлоопыляемый сорт. Растение длинноплетистое, сильноветвистое. Зеленцы цилиндрические, крупно- и редкобугорчатые, темно-зеленые с короткими светлыми полосами, тонкокожие, длиной 14-16 см, массой 155-180 г. Вкусовые качества свежих и консервированных плодов отличные. Продолжает давать урожай в период, когда основная масса сортов и гибридов заканчивает вегетацию. Урожайность 25-35 т/га.</t>
  </si>
  <si>
    <t>1000г</t>
  </si>
  <si>
    <t>Феникс плюс</t>
  </si>
  <si>
    <t>Ажур F1</t>
  </si>
  <si>
    <t>Веселая компания F1</t>
  </si>
  <si>
    <t>500 сем</t>
  </si>
  <si>
    <t>Квартет F1</t>
  </si>
  <si>
    <t>Куколка F1</t>
  </si>
  <si>
    <t>Мустафа  F1</t>
  </si>
  <si>
    <t>Суперранний (40-42 дней) партенокарпический гибрид для защищённого грунта для зимне-весеннего и весенне-летнего оборота. Растение сильнорослое, среднеплетистое, с женским типом цветения. Зеленцы цилиндрические, слегка ребристые, гладкие, зелёные, длиной 18-20 см, массой 135-200 г, сочные, сладкие, без горечи. Гибрид устойчив к мучнистой росе, парше тыквенных культур. Даёт стабильно высокий урожай. Назначение салатное. Урожайность в пленочных теплицах 18-20 кг/м2.</t>
  </si>
  <si>
    <t>Престиж F1</t>
  </si>
  <si>
    <t>Русский стиль F1</t>
  </si>
  <si>
    <t>Хозяюшка F1</t>
  </si>
  <si>
    <t>Чемпион СеДеК F1</t>
  </si>
  <si>
    <t>ДЛИННОПЛОДНЫЕ ОГУРЦЫ</t>
  </si>
  <si>
    <t>Блондин F1</t>
  </si>
  <si>
    <t>Мотылек F1</t>
  </si>
  <si>
    <t>Сын полка F1</t>
  </si>
  <si>
    <t>Филиппок F1</t>
  </si>
  <si>
    <t>Раннеспелый (40-45 дней) гибрид. Растение кустовое, облиственное, мощное, формирует одновременно до 10 плодов. Плоды удлиненно-цилиндрические, зеленовато-белые, длиной 25-35 см, массой 0,7-1,1 кг. Мякоть белая, плотная, с высокими вкусовыми и технологическими качествами. Устойчив к мучнистой росе, стрессоустойчив. Урожайность 60-70 т/га</t>
  </si>
  <si>
    <t>Скороспелый (47-50 дней) гибрид. Растение кустовое, мощное, лист среднерассеченный, формирует до 10–15 завязей. Плоды темно-зеленые, цилиндрические, гладкие, слегка ребристые, выравненные, длиной 30-40см, массой 0,8-1,6 кг. Мякоть бело-кремовая, нежная, плотная. Вкусовые качества высокие. Высокая товарность плодов. Устойчив к мучнистой росе и антракнозу. Рекомендуется для кулинарной переработки и консервирования. Урожайность 65-72 т/га.</t>
  </si>
  <si>
    <t>Раннеспелый (47–50 дней) гибрид. Растение кустовое, среднеоблиственное, низкорослое, формирует до 9–10 завязей. Плоды цилиндрические, слегка ребристые, светло­серо­зеленые в белую крапинку, длиной 35–40 см, массой 0,7–1,2 кг. Мякоть белая, плотная, нежная, толщиной 2,3–2,7 см. Гибрид устойчив к мучнистой росе, вирус желтой мозаики кабачка. Плоды отличаются высокой товарностью, пригодны для длительного хранения и переработки. Назначение универсальное. Урожайность 60–75 т/га.</t>
  </si>
  <si>
    <t>Тёща хлебосольная F1</t>
  </si>
  <si>
    <t>Раннеспелый (40-45 дней) гибрид. Растение кустовое. Листья крупные, средне изрезанные. Плоды округлые, слаборебристые, массой 0,8-1,5 кг, диаметром 12-14 см, светло-зелёные с мелкими белыми точками, белеющие при созревании. Мякоть бело-кремовая, нежная. На растении одновременно может завязываться до 10 плодов. Устойчив к мучнистой росе. Отличается стабильным и продолжительным плодоношением, лежкостью, транспортабельностью, отличными технологическими качествами плодов. Урожайность 50-60 т/га</t>
  </si>
  <si>
    <t>Черный красавец</t>
  </si>
  <si>
    <t>Среднеранний (50-55 дней) сорт кабачка-цуккини. Растение компактное, кустовое, формирует до 10–12 завязей. Плоды цилиндрические, у основания слаборебристые, темно-зеленые, сильноглянцевые, длиной 18-29 см, массой 0,8-1,7 кг. Мякоть белая, нежная, деликатесного вкуса. Устойчив к мучнистой росе. Отличается высокими технологическими качествами плодов, лежкостью, транспортабельностью. Урожайность 60-70 т/га.</t>
  </si>
  <si>
    <t>ПАТИССОН</t>
  </si>
  <si>
    <t>Пятачок</t>
  </si>
  <si>
    <t>Раннеспелый (период от полных всходов до первого сбора плодов 50 дней) сорт. Растение кустовое, одностебельное, короткоплетистое. Плоды кремовато-белые, гладкие, тарелчатой формы, массой до 200 г. Мякоть бело-кремовая. Устойчив к мучнистой росе и засухе, с дружной отдачей раннего урожая. Высокие вкусовые качества переработанной продукции. Урожайность 35-40 т/га.</t>
  </si>
  <si>
    <t>ТЫКВА</t>
  </si>
  <si>
    <t>Позднеспелый (124-130 дней) сорт. Растение длинноплетистое (до 6 м). Плоды овальные, слабосегментированные, темно-розовые с оранжевым оттенком, со светлыми пятнами и тёмно-зелёной сеткой, массой 5-7 кг. Мякоть ярко-оранжевая, почти красная, хрустящая, сладкая. Содержит большое количество каротина. Отлично подходит для лечебного и детского питания. Урожайность 36-44 т/га.</t>
  </si>
  <si>
    <t>Волжская серая 92</t>
  </si>
  <si>
    <t>Среднеспелый (110-125 дней) сорт. Растение мощное, длинноплетистое. Плоды слабо- или среднесплюснутые, слабосегментированные, светло-серые, без рисунка, массой 6-9 кг. Кора упругая, кожистая. Мякоть от кремово-желтой до оранжевой окраски, средней плотности, толщиной 4-4,5 см, содержит 6-8% сахаров и 6% каротина. Устойчив к мучнистой росе, фузариозу, засухе, гнили плодов. Плоды пригодны к транспортировке и для длительного хранения. Назначение столовое. Урожайность 45-50 т/га.</t>
  </si>
  <si>
    <t>Зимняя сладкая</t>
  </si>
  <si>
    <t>Позднеспелый (120–140 дней) сорт. Растение средне­ и длинноплетистое, длиной до 5–6 м. Плоды темно­серые, округло­овальные, слабосегментированные, бугорчатые, тонкокорые, массой 4,5–6,5 кг, мякоть оранжевая, плотная. Сорт устойчив к антракнозу и мучнистой росе, засухоустойчив, имеет стабильную урожайность и высокое качество мякоти. Не накапливает нитраты. Предназначен для диетического и детского питания, переработки на соки. Урожайность 28–35 т/га.</t>
  </si>
  <si>
    <t>ПАСЛЕНОВЫЕ КУЛЬТУРЫ</t>
  </si>
  <si>
    <t>10г</t>
  </si>
  <si>
    <t xml:space="preserve">Барин F1       </t>
  </si>
  <si>
    <t>Буржуин F1</t>
  </si>
  <si>
    <t>Волгоградский 5/95</t>
  </si>
  <si>
    <t>Жирдяй F1</t>
  </si>
  <si>
    <t xml:space="preserve">Кукла Маша F1 </t>
  </si>
  <si>
    <t>Купчиха F1</t>
  </si>
  <si>
    <t>Подарок женщине F1</t>
  </si>
  <si>
    <t>Санька</t>
  </si>
  <si>
    <t>Богач F1</t>
  </si>
  <si>
    <t>Железная леди F1</t>
  </si>
  <si>
    <t>Катенька F1</t>
  </si>
  <si>
    <t>Сестренка F1</t>
  </si>
  <si>
    <t>Царевна F1</t>
  </si>
  <si>
    <t xml:space="preserve">Боярыня F1         </t>
  </si>
  <si>
    <t>Мажор F1</t>
  </si>
  <si>
    <t>Счастье F1</t>
  </si>
  <si>
    <t>Счастье русское F1</t>
  </si>
  <si>
    <t>Шанс F1</t>
  </si>
  <si>
    <t>ИНДЕТЕРМИНАНТНЫЕ ТОМАТЫ. КРАСНОПЛОДНЫЕ</t>
  </si>
  <si>
    <t xml:space="preserve">Женушка F1         </t>
  </si>
  <si>
    <t xml:space="preserve">Князь F1              </t>
  </si>
  <si>
    <t xml:space="preserve">Муженек F1      </t>
  </si>
  <si>
    <t>Пышная Купчишка F1</t>
  </si>
  <si>
    <t>Свекровь F1</t>
  </si>
  <si>
    <t xml:space="preserve">Толстый сосед F1        </t>
  </si>
  <si>
    <t>Волшебный каскад F1</t>
  </si>
  <si>
    <t xml:space="preserve">Детская радость F1 </t>
  </si>
  <si>
    <t>Карамель жёлтая F1</t>
  </si>
  <si>
    <t>ГРУППА КОНФЕТТИ</t>
  </si>
  <si>
    <t>Сладкая девочка F1</t>
  </si>
  <si>
    <t>Раннеспелый (90-100 дней) гибрид для пленочных теплиц и укрытий. Растения детерминантные, среднерослые, слабооблиственные, высотой до 1 м. На главном стебле формируются 4-5 кистей, с 15-20 плодами каждая. Плоды сливовидные, розовые, массой 20-30 г, очень плотные, не растрескиваются, очень вкусные. Урожайность 2,5-3,0 кг/м2. Ценность гибрида: обильное плодоношение, дружное созревание плодов, высокие вкусовые качества, долго сохраняют товарный вид, подходит для длительной транспортировки. Рекомендуется для употребления в свежем виде и цельноплодного консервирования.</t>
  </si>
  <si>
    <t>Среднеспелый (115-120 дней) гибрид. Растение полураскидистое, высотой 70-80 см, с обильным плодоношением. Плоды пониклые, кубовидные, глянцевые, в технической спелости темно-зеленые, в биологической - красные, массой 250-300 г, сбалансированного вкуса, сочные, ароматные, с высоким содержанием сахаров и витаминов. Толщина стенки 7-8 мм. Устойчив к вертициллезному увяданию, вирусу табачной мозаики, обильно плодоносит. Плоды пригодны для длительной транспортировки и хранения. Урожайность в открытом грунте – 45-55 т/га. Урожайность в пленочных теплицах 8-9 кг/м².</t>
  </si>
  <si>
    <t xml:space="preserve">Звезда Востока Оранжевая F1 </t>
  </si>
  <si>
    <t>ДЛЯ ОТКРЫТОГО ГРУНТА И ПЛЕНОЧНЫХ УКРЫТИЙ. КОНУСОВИДНО-ПРИЗМОВИДНЫЕ</t>
  </si>
  <si>
    <t>Белозерка</t>
  </si>
  <si>
    <t>Белый налив</t>
  </si>
  <si>
    <t>Удача</t>
  </si>
  <si>
    <t>Скороспелый (105-110 дней) сорт для открытого грунта и пленочных укрытий. Растение сильнорослое, высотой 70-80 см. Плоды пониклые, конусовидные с острым кончиком, длиной 15-17 см, в технической спелости – светло-салатные, в биологической – красные, массой 100-135 г, сладкие, сочные. Толщина стенки 5-6 мм. Устойчив к болезням увядания. Отличается ранним и обильным плодоношением, продолжительным периодом сбора плодов. Очень высокие вкусовые качества плодов. Урожайность в открытом грунте 40-50 т/га. Урожайность в пленочных укрытиях 7-8 кг/м2</t>
  </si>
  <si>
    <t>ПЕРЕЦ ОСТРЫЙ</t>
  </si>
  <si>
    <t>Клюв сокола</t>
  </si>
  <si>
    <t>Алмаз</t>
  </si>
  <si>
    <t>Среднеспелый. Период от полных всходов до начала технической спелости плодов 110-149 дней в зависимости от региона выращивания. Растение компактное, высотой 45-56 см. Чашечка без шипов, зеленовато-фиолетовая. Венчик светло-фиолетовый. Плоды цилиндрические, длиной 14,5-18,0 см, шириной 3,0-6,0 см, темно-фиолетовые, глянцевые, массой 100-170 г. Мякоть зеленоватая, плотная, без горечи. Вкусовые и технологические качества отличные. Характеризуется ранним и дружным ветвлением, что способствует формированию более высокого раннего урожая. Относительно устойчив к столбуру и мозаике. Средневосприимчив к вертициллезному и фузариозному увяданию, фитофторозу и вершинной гнили плодов. Рекомендуется для выращивания в открытом грунте. Пригоден для механизированной уборки. Урожайность 45-50т/га.</t>
  </si>
  <si>
    <t>Блэк Бьюти</t>
  </si>
  <si>
    <t>Раннеспелый (100-110 дней) сорт для открытого грунта и пленочных укрытий. Растение компактное, высотой 45-55 см. Плоды фиолетово-черные, округло-грушевидной формы, массой 200-250 (до 300) г. Шипы на чашечке отсутствуют или очень редкие. Мякоть нежная, белая, без горечи. Устойчив к столбуру и вирусу табачной мозаики. Высокая продуктивность. Отличные вкусовые и товарные качества плодов, хорошая лёжкость. Рекомендуется для кулинарной переработки, консервирования. Урожайность в открытом грунте 35-40 т/га. Урожайность в пленочных укрытиях 8-12 кг/м²</t>
  </si>
  <si>
    <t>Каприз F1</t>
  </si>
  <si>
    <t xml:space="preserve">Маркиз F1                </t>
  </si>
  <si>
    <t>Черный дракон F1</t>
  </si>
  <si>
    <t>КАПУСТА</t>
  </si>
  <si>
    <t>Раннеспелый (60-65 дней после высадки рассады) гибрид. Розетка листьев полуприподнятая, диаметром 50 см. Кочаны открытые, округло-овальные, массой 1-1,2 кг, с небольшой кочерыгой. Внутренняя текстура кремово-белая, плотная, сочная, сладкая. Гибрид устойчив к сосудистому бактериозу. Отличается выравненностью кочанов, ранним и дружным формированием урожая, не растрескивается на корню и обладает высокой транспортабельностью. Рекомендуется для раннелетнего использования в свежем виде. Урожайность 35-40 т/га.</t>
  </si>
  <si>
    <t xml:space="preserve">Взрыв F1                  </t>
  </si>
  <si>
    <t>Скороспелый (от высадки рассады 50-55 дней) гибрид. Розетка листьев в диаметре 45–48 см. Наружная и внутренняя кочерыги короткие. Кочаны округлые, гладкие, зеленые, массой 0,8–1 кг, не растрескиваются, транспортабельные. Внутренняя текстура беловато­кремовая, нежная, сочная, сладкая. Рекомендуется выращивать в уплотненных посадках. Идеален для рынка ранних овощей. Плотность посадки 40-50 тыс. растений на 1 га.</t>
  </si>
  <si>
    <t xml:space="preserve">Самый ранний гибрид в ассортименте компании (от высадки рассады 45-50 дней в зависимости от региона выращивания и погодных условий). Лучшее предложение для выхода на ранний рынок с самыми высокими ценами на готовую продукцию. При использовании нетканого укрывного материала возможно получение урожая на 5-7 дней раньше. Подходит для выращивания в туннелях разных типов и под пленочным укрытием. Возможна посадка в несколько сроков. Розетка листьев высотой 35см, диаметром 50см. Внешний лист темно-зеленый со слабым восковым налетом. Кочан открытый, округлый 16х15см. Масса кочана при первой срезке 0,9-1,2 кг, при стоянии в поле доходит до 2 кг. Внутренняя текстура плотная, желтоватая, сочная, сладкая. Внутренняя кочерыга короткая (5 см). При созревании на корню не трескается в течении 10-12 дней. Выход стандартных кочанов 100%. Устойчив к сосудистому и слизистому бактериозу. Рекомендуется для раннелетнего использования в свежем виде. Плотность посадки 45-50 тыс. растений на 1 га. Возможна загущенная посадка. </t>
  </si>
  <si>
    <t>Дочка F1</t>
  </si>
  <si>
    <t>Среднеранний (от высадки рассады 70-75 дней) гибрид. Созревший кочан может находиться в поле и не растрескиваться до 25 дней. Таким образом, гибрид переходит в группу среднеспелых капуст. Возможна посадка в несколько сроков. Розетка листьев диаметром 60-70 см, высотой 32-35 см, лист зеленый, с крупной жилковатостью и восковым налетом. Кочаны округлые, массой 1,8-2,5 кг, с короткой внутренней кочерыгой (6 см). Внутренняя текстура кочана бело-кремовая, очень плотная, сочная, сладкая. Гибрид устойчив к сосудистому бактериозу. Высокая завязываемость, товарность и выравненность кочанов 100%. Кочаны не растрескиваются на корню и при транспортировке. Рекомендуется для раннелетнего использования в свежем виде. Плотность посадки 40-50 тыс. растений на 1 га.</t>
  </si>
  <si>
    <t>Раннеспелый (от высадки рассады 60-65 дней) гибрид. Розетка листьев горизонтальная. Лист мелкий, зеленый, со слабым восковым налетом. Кочаны полуприкрытые, округлые, плотные, выравненные, массой 0,9-1 кг, беловатые, с нежной внутренней структурой, сочные, сладкие по вкусу. Внутренняя кочерыга короткая. Отличается ранней и дружной отдачей урожая. Пригоден к уплотненным посадкам. Устойчив к растрескиванию. Используется в домашней кулинарии. Плотность посадки 40-50 тыс. растений на 1 га.</t>
  </si>
  <si>
    <t>КАПУСТА БЕЛОКОЧАННАЯ. Среднеранние и среднеспелые сорта и гибриды</t>
  </si>
  <si>
    <t>Среднеспелый (от высадки рассады 85-90 дней) гибрид. Созревший кочан может находиться в поле и не растрескиваться до 20 дней. Возможна уплотненная посадка. Розетка листьев компактная, полуприподнятая, диаметром 60 см. Лист сизо-зеленый с небольшим восковым налетом. Кочаны очень плотные, округлые, слегка овальные, массой 4-5 кг, белые на срезе, с тонкими нежными листьями. Внутренняя кочерыга средняя. Кочаны транспортабельные, не растрескиваются. Устойчив к фузариозу, слизистому бактериозу. Пригоден для непродолжительного хранения. Высокая товарность кочанов (99%). Предназначен для свежего употребления, квашения, переработки. Плотность посадки 40-45 тыс. растений на 1 га.</t>
  </si>
  <si>
    <t>КАПУСТА БЕЛОКОЧАННАЯ. Среднепоздние и позднеспелые сорта и гибриды</t>
  </si>
  <si>
    <t>Среднепоздний (от высадки рассады 120-130 дней) гибрид. Розетка диаметром 70 см. Розеточные листья зелёные с сильным сизоватым восковым налётом. Кочан округлый, диаметром 16-18 см, выровненный, плотный, массой 4-5кг, с небольшой, 6 см, внутренней кочерыгой. Долго стоит в поле и в период стояния наращивает массу, увеличивая удельный вес. Устойчив к слизистому и сосудистому бактериозу. Хранится длительный период, в течении 5-7 месяцев без потери товарных и вкусовых качеств. Плотность посадки 35-40 тыс. растений на 1 га.</t>
  </si>
  <si>
    <t>5г</t>
  </si>
  <si>
    <t>Среднепоздний (от высадки рассады 100-110 дней) гибрид. Розетка листьев компактная. Лист среднего размера, фиолетовый с сильным восковым налетом, по краю слабоволнистый. Кочаны выравненные, округлые, плотные, на разрезе темно-фиолетовые, массой 1,7-2,0 кг, сочные, с короткой и толстой внутренней кочерыгой. Устойчив к бактериозу, фузариозу, к растрескиванию. Пригоден для длительного хранения. Рекомендуется для употребления в свежем виде, приготовления салатов и гарниров для вторых блюд. Урожайность 30-35 т/га</t>
  </si>
  <si>
    <t>Весенний нефрит F1</t>
  </si>
  <si>
    <t>Осенний нефрит F1</t>
  </si>
  <si>
    <t>Осенняя красавица F1</t>
  </si>
  <si>
    <t>КАПУСТА БРОККОЛИ</t>
  </si>
  <si>
    <t xml:space="preserve">Цезарь F1           </t>
  </si>
  <si>
    <t>КАПУСТА КОЛЬРАБИ</t>
  </si>
  <si>
    <t>КОРНЕПЛОДЫ</t>
  </si>
  <si>
    <t>18 Дней (отборный)</t>
  </si>
  <si>
    <t>Анжелика</t>
  </si>
  <si>
    <t>Раннеспелый (20-22 дня) сорт для выращивания в открытом и защищенном грунте. Корнеплоды выравненные, удлиненно-цилиндрические, ярко-красные с белым кончиком, длиной 4-4,5 см, массой 18-21 г, привлекательного внешнего вида. Мякоть белая, сочная, слабоострого вкуса. Имеет дружную отдачу урожая. Рекомендуется для употребления в свежем виде.  Урожайность 1,8-2 кг/м².</t>
  </si>
  <si>
    <t>Нота</t>
  </si>
  <si>
    <t>Премьер</t>
  </si>
  <si>
    <t>Раннеспелый (20–25 дней) сорт. Розетка листьев полураскидистая, лист средний. Корнеплоды округлые, розовые с белым тонким кончиком, массой 18–22 г, с бело­розовой, нежной, сочной, хрустящей мякотью, слабоострого вкуса. При продлении сроков уборки до 25–28 дней, масса корнеплода увеличивается до 25–30 г, не теряя потребительских качеств. Сорт устойчив к цветушности, имеет высокую товарность урожая, длительное сохранение товарных качеств корнеплодов. Предназначен для употребления в свежем виде. Урожайность 1,9–2,9 кг/м2.</t>
  </si>
  <si>
    <t>Сакса РС</t>
  </si>
  <si>
    <t>Французский завтрак</t>
  </si>
  <si>
    <t>Раннеспелый (20-25 дней) сорт для выращивания в открытом грунте. Корнеплоды удлиненно-цилиндрические, розово-красные с белым кончиком, массой 12-15 г. Мякоть белая и бело-розовая, сочная, слабоострая. Дружная отдача раннего урожая. Устойчив к стеблеванию, дряблению. Урожайность 2,0-2,9 кг/м².</t>
  </si>
  <si>
    <t>Чемпион</t>
  </si>
  <si>
    <t>Среднеспелый сорт. Период от полных всходов до начала технической спелости – 60-70 дней. Розетка листьев полупрямостоячая. Лист длинный, зеленый, широкий, край мелкозубчатый. Корнеплод цилиндрический, длиной 20-25см, массой 400-800г. Кожура гладкая, в верхней части зеленая, в нижней части белая. Мякоть зеленовато-белая, нежная, сочная, не острая. Вкусовые качества отличные. Устойчив к черной гнили, дряблению, цветушности, длительно хранится. Для употребления в свежем виде. Урожайность 45-50 т/га.</t>
  </si>
  <si>
    <t>Среднеспелый (65-70 дней) сорт. Розетка листьев полупрямостоячая, сильнорослая. Корнеплод удлиненный, белый, с пурпурной окраской на верхушке, массой 200-250 г, с белоснежной, сочной, нежной мякотью, отличного вкуса. Устойчив к болезням, цветушности. Неприхотлив. Употребляется в свежем, вареном, пареном, печеном виде. Урожайность 30-35 т/га.</t>
  </si>
  <si>
    <t>Среднеранний (от всходов до уборки 60-65 дней) сорт. Розетка высокорослая. Корнеплоды округлые, белые с малиново-пурпурным верхом, массой 80-100 г. Мякоть белая, плотная, сочная, отличного вкуса. Дружная отдача урожая. Высокая выравненность корнеплодов и отличные вкусовые качества. Рекомендуется для употребления в свежем, варёном, пареном и печёном виде. Урожайность 30-40 т/га.</t>
  </si>
  <si>
    <t>ЛУКОВЫЕ КУЛЬТУРЫ</t>
  </si>
  <si>
    <t>Карантанский</t>
  </si>
  <si>
    <t>Осенний гигант</t>
  </si>
  <si>
    <t>Сенатор</t>
  </si>
  <si>
    <t>Среднепоздний (от всходов до полегания пера 130-140 дней) сорт для выращивания в однолетней культуре из семян. Луковицы округлые, плотные, выравненные, массой 150–200 г. Наружные чешуи коричневые, сочные – белые. Полуострого вкуса. Для получения крупных луковиц выращивается через рассаду. Устойчив к грибковым инфекциям, неблагоприятным условиям. Пригоден для длительного хранения до поздней весны (апрель–май), отлично сохраняет товарные качества после хранения. Используется для всех видов переработки. Урожайность 50–80 т/га.</t>
  </si>
  <si>
    <t>Фермер</t>
  </si>
  <si>
    <t>Очень ранний (от всходов до полегания пера 80–90 дней) сорт для выращивания в однолетней культуре из семян. Луковицы плотные, шаровидные, с тонкой «шейкой», массой 120-150 (до 200 г). Наружные чешуи желтые, блестящие; сочные – белые. Острого вкуса. Для получения крупных луковиц выращивается через рассаду. Устойчив к заболеваниям и неблагоприятным условиям. Имеет отличную вызреваемость луковиц. Пригоден к продолжительному хранению. Назначение универсальное. Урожайность 60-80 т/га.</t>
  </si>
  <si>
    <t>Содержание в 1 кг – 240 000 сем. Расход семян: 1.000000 – 1.200000 семян/га</t>
  </si>
  <si>
    <t>Лук яровой длинного дня для хранения</t>
  </si>
  <si>
    <t>Позднего срока созревания (135-140 дней). Луковица округлой формы; цвет наружной сухой чешуи – желто-коричневый, сочной – белый. Очень плотная чешуя. Средняя масса: 200-220 г. Высокий процент содержания сухих веществ. Гибрид устойчив к различным заболеваниям благодаря твердой шее и сильной корневой системе. Подходит для машинной уборки. Выделяется особо длительным сроком хранения: до 8 месяцев. Расход семян: 1.000000 – 1.200000 семян/га. Высокая потенциальная урожайность: 100-120 т/га. Средняя урожайность: 70-80 т/га.</t>
  </si>
  <si>
    <t>Сорт репчатого лука длинного дня для выращивания в однолетней культуре из семян. Среднепоздний (125-130 дней). Луковицы выравненные, округлой формы, массой 150-180г. Наружные чешуи желто-коричневые, глянцевые, с отливом; сочные – белые. Сорт устойчив к грибковым заболеваниям, благодаря твердой шейке и сильной корневой системе. Пластичен, хорошо выращивается в зонах короткого дня. Пригоден для механизированной уборки и транспортировки навалом, благодаря крепкому сложению сухих и сочных чешуй. Срок хранения длительный, 6-8 месяцев. Потенциальная урожайность 100-120 т/га.</t>
  </si>
  <si>
    <t>Лук яровой среднего дня для свежего рынка и хранения</t>
  </si>
  <si>
    <t>Ранний (85-900 дней). Луковицы овально-округлой формы, массой 120-150 г.  Наружные чешуи желтые, сочные – белые. Срок хранения 2-4 месяца. Отличается низким содержанием сухих веществ. Расход семян: 1.000000 – 1.250000 семян/га. Потенциальная урожайность 80-90 т/га.</t>
  </si>
  <si>
    <t>Лук озимый</t>
  </si>
  <si>
    <t>ПРЯНО-ЗЕЛЕННЫЕ КУЛЬТУРЫ</t>
  </si>
  <si>
    <t>Зеленый</t>
  </si>
  <si>
    <t>Аромат лимона</t>
  </si>
  <si>
    <t>Смуглянка</t>
  </si>
  <si>
    <t>Кудрявая</t>
  </si>
  <si>
    <t>Среднеспелый (65-75 дней) урожайный сорт листовой кудрявой петрушки. Розетка листьев полувертикальная, высотой 20 см. Лист ярко-зеленый, крупный, широкотреугольной формы, сильногофрированный. Зелень хорошо отрастает после срезки, продолжительный период сохраняет товарный вид. Масса зелени одного растения 80-100 г. Аромат сильный. Урожайность зелени 4,3-4,7 кг/кв.м.</t>
  </si>
  <si>
    <t>Славянская</t>
  </si>
  <si>
    <t>Среднеспелый (70-80 дней) сорт для выращивания в открытом грунте и под пленочными укрытиями. Розетка листьев мощная, полувертикальная, облиственная, массой 100-120 г. Лист тёмно-зеленый, крупный, сильногофрированный, курчавый, с длинным черешком, с сильным ароматом. Быстро начинает отрастать и восстанавливает розетку листьев после срезки. Отличается длительной сохранностью зелени после уборки. Рекомендуется для употребления в свежем и переработанном виде. Урожайность зелени 3,8-4,5 кг/м².</t>
  </si>
  <si>
    <t>Сахарная (корневая)</t>
  </si>
  <si>
    <t xml:space="preserve">Скороспелый (80-85 дней) сорт. Прикорневая розетка хорошо развитая, раскидистая, листья темно-зеленные. Корнеплод конусообразный, длинный, серовато-белый, массой 60-70 г. Отличается приятным вкусом и сильным ароматом. Отличается ранним созреванием. Пригоден для продолжительного хранения. Используется в свежем виде и для консервирования. Урожайность зелени 2,5-3 кг/м². Урожайность корнеплодов 3-4 кг/м².                                                                                                                                                                                   </t>
  </si>
  <si>
    <t>Айсберг</t>
  </si>
  <si>
    <t>Краснолистный летний</t>
  </si>
  <si>
    <t>Красавчик</t>
  </si>
  <si>
    <t>Среднеспелый (55-70 дней) сорт листового салата маслянистого типа. Розетка листьев мощная, полупрямостоячая, высотой 27 см, диаметром 40 см. Листья зеленые, пузырчатые, перисто-рассеченные. Масса растения 250-270 г. Вкусовые качества отличные. Устойчив к серой гнили и краевому ожогу листьев. Длительный период хозяйственной годности. Рекомендуется для употребления в свежем виде. Урожайность 4,3 кг/м².</t>
  </si>
  <si>
    <t>Салатная чаша</t>
  </si>
  <si>
    <t>Виктория (индау)</t>
  </si>
  <si>
    <t>Дикая (двурядник тонколистный)</t>
  </si>
  <si>
    <t>Культурная (индау)</t>
  </si>
  <si>
    <t>Скороспелый (20-25дней) вид руколы для выращивания в открытом и защищенном грунте. Розетка листьев полуприподнятая, высотой 15-20 см. Листья среднего размера, изумрудно-зеленые, лировидные, выемчатые по краю, с ярко выраженным горчично-ореховым вкусом и ароматом. Холодостойкий. Произрастает на разных типах почв.
Урожайность 1,5–2 кг/м2.</t>
  </si>
  <si>
    <t>Аллигатор</t>
  </si>
  <si>
    <t>Среднепоздний (от всходов до срезки на зелень 42-45 дней) сорт. Относится к типу кустовых укропов для выращивания на зелень. Розетка листьев приподнятая, мощная, сильнооблиственная, высотой 30-40 см. Лист крупный, сизо-зеленый, сильнорассеченный. Ароматичность сильная. Растения в фазу цветения высотой до 160 см, с ароматным зонтиком среднего размера. Отличается медленным стеблеванием. Товарная урожайность до 10 т/га</t>
  </si>
  <si>
    <t>Деликат</t>
  </si>
  <si>
    <t xml:space="preserve">Дилл </t>
  </si>
  <si>
    <t>ШПИНАТ (500 гр. - 5 000-10 000 сем.)</t>
  </si>
  <si>
    <t>БОБОВЫЕ</t>
  </si>
  <si>
    <t>Ажур</t>
  </si>
  <si>
    <t>Раннеспелый (60-75 дней) лущильный сорт. Растение невысокое, слабоветвистое, высотой 50-60 см. Бобы слегка изогнутые, длиной 8-10 см с 7-8 крупными, зелеными, сладкими горошинами. Отличные вкусовые и товарные качества, высокое содержание белка. Холодостойкий, устойчив к полеганию. Для получения горошка в течение всего лета, семена высевают в 2-3 срока с интервалом 10-15 дней. Рекомендуется для употребления в свежем виде, консервирования, заморозки. Урожайность зеленого горошка 5-7 т/га</t>
  </si>
  <si>
    <t>Ранний (55–65 дней) овощной сорт. Стебель длиной 55–65 см. Листья обычные, средние, светло­зеленые. Высота прикрепления нижних бобов 32–40 см. Число междоузлий до первого соцветия 7–9, в узле по 2 боба. Бобы прямые, широкие, в технической спелости светло­зеленые, длиной 8–9 см, с 7–9 зернами. Горошек в технической спелости зеленый, среднего размера, морщинистый, отличного вкуса. Дружно созревает. Холодостойкий, устойчив к фузариозу. Пригоден для механизированной уборки. Предназначен для свежего использования и консервной промышленности. Урожайность зеленного горошка 4-6 т/га.</t>
  </si>
  <si>
    <t>Чудо Кельведона</t>
  </si>
  <si>
    <t>Раннеспелый (от всходов до получения урожая 60-75 дней) сахарный сорт. Растение невысокое, слабоветвистое с укороченными междоузлиями, высотой 45-65 см. Бобы изогнутые, длиной 6-8 см с 7-8 крупными, темно-зелеными, сладкими горошинами. Отличается слабой восприимчивостью к мучнистой росе и аскохитозу. Для потребления в свежем виде, консервирования, замораживания. Урожайность 4-6 т/га</t>
  </si>
  <si>
    <t>Кубанская консервная 148</t>
  </si>
  <si>
    <t>Среднеранний (90-100 дней) сорт. Растение среднерослое, высотой 1,4-1,7 м. Початок цилиндрический, длиной 18-22 см, массой 190-270 г. Зерно желтое, широкое, удлиненное, отличного вкуса. Сорт устойчив к основным болезням и засухе. Рекомендуется для употребления в свежем виде, для домашней кулинарии, консервирования и заморозки. Урожайность 80-120 ц/га.</t>
  </si>
  <si>
    <t>Ника 353</t>
  </si>
  <si>
    <t>Среднеспелый (80-95 дней) сорт. Растение высокорослое, высотой 2-2,5 м. Початки цилиндрические, длиной 20-22 см, массой 250-300 г, с 16-18 рядами зёрен. Зерно жёлто-оранжевое. Устойчив к пузырчатой головне и пятнистости. Отличные вкусовые и технологические качества. Рекомендуется для употребления в свежем и вареном виде, консервирования, замораживания. Урожайность 80-100 ц/га.</t>
  </si>
  <si>
    <t>ИТОГО:</t>
  </si>
  <si>
    <t xml:space="preserve">МИНИМАЛЬНАЯ СУММА ЗАКАЗА: </t>
  </si>
  <si>
    <t>10 000 руб - при отгрузке с оптового склада (самовывоз)</t>
  </si>
  <si>
    <t>20 000 руб - при отправке заказа в регион транспортной компанией</t>
  </si>
  <si>
    <t>Среднеспелый (100-110 дней) сорт. Розетка листьев полураскидистая. Корнеплоды средней длины, конические с тупым кончиком (сортотип Шантенэ), гладкие, массой 150-200 г, интенсивной оранжевой окраски внутри и снаружи, с небольшой сердцевиной, устойчивы к ратрескиванию. Сорт пластично переносит условия жары. Рекомендуется для использования в свежем виде и длительного зимнего хранения.  Урожайность 40–55 т/га.</t>
  </si>
  <si>
    <t>Сорт среднеспелый (100-110дней) сорт. Корнеплоды длинные, цилиндрические, со слегка заостренным основанием (сортотип Берликум). Масса корнеплода 110-200 г. Сердцевина и кора оранжевые. Вкусовые качества хорошие и отличные. Устойчив к стрелкованию и растрескиванию. Подходит для использования в свежем виде, консервирования, замораживания и зимнего хранения. Урожайность – 40-50 т/га</t>
  </si>
  <si>
    <t>Китайская красавица</t>
  </si>
  <si>
    <t>Среднеспелый (100–110 дней) сорт. Сортотип Шантенэ. Корнеплоды оранжевые, конические, слегка остроконечные, выравненные, длиной 15–20 см, массой 110–200 г. Сердцевина небольшая. Мякоть плотная, сочная, с высоким содержанием каротина и сахара (до 7–9,1%). Сорт устойчив к цветушности, растрескиванию корнеплодов, длительно хранится. Предназначен для употребления в свежем виде, переработки. Урожайность 45–50 т/га.</t>
  </si>
  <si>
    <t>Крестьянка</t>
  </si>
  <si>
    <t>Среднеспелый (110–115 дней) сорт. Корнеплоды насыщенно­оранжевые, удлиненно­конические, со слегка заостренным кончиком, длиной 20–25 см, массой 130–200 г. Сердцевина тонкая. Мякоть плотная, сочная, сладкая, с повышенным содержанием каротина и сахара (до 7,3%). Сорт устойчив к комплексу болезней, растрескиванию корнеплодов, цветушности, хорошо хранится. Предназначен для употребления в свежем виде и переработки. Урожайность 45–55 т/га.</t>
  </si>
  <si>
    <t>Среднепоздний (110-120 дней) сорт. Корнеплод средней длины, конический с тупым кончиком (сортотип Шантенэ). Масса корнеплода 120-220 г. Сердцевина и кора ярко-оранжевые. Вкусовые качества хорошие и отличные. Сорт устойчив к засухе, стрелкованию. Рекомендуется для консервирования и зимнего хранения. Урожайность 45–60 т/га.</t>
  </si>
  <si>
    <t>Позднеспелый (115-125дней). Корнеплод длинный, конической формы, со слегка заостренным кончиком (сортотип Флакке-каротинная). Сердцевина и кора красно-оранжевые. Масса корнеплода 120-230 г. Вкусовые качества хорошие и отличные. Оптимальное соотношение урожайности и качества корнеплода. Рекомендуется для использования в свежем виде и зимнего хранения.  Урожайность 45–60 т/га.</t>
  </si>
  <si>
    <t>Малика</t>
  </si>
  <si>
    <t>Среднеспелый (105-110 дней) сорт. Сортотип Нантская. Корнеплоды насыщенно-оранжевые, цилиндрические, с тупым кончиком, массой 90-180 г, длиной 18-20 см, сочные, с высоким содержанием бета-каротина. Сердцевина среднего размера. Сорт устойчив к растрескиванию корнеплодов, пригоден к длительному хранению. Урожайность 45-50 т/га.</t>
  </si>
  <si>
    <t>Среднеспелый (100-110 дней) сорт. Корнеплод оранжевый, цилиндрический, тупоконечный, длиной 16 см, массой 95-160 г, сочный, сладкий. Устойчив к цветушности. Хорошая лежкость. Высокий выход товарной продукции. Урожайность 40-60 т/га.</t>
  </si>
  <si>
    <t xml:space="preserve">500г
</t>
  </si>
  <si>
    <t>Шантенэ 2461</t>
  </si>
  <si>
    <t>Среднеспелый (110–125 дней) сорт. Корнеплоды конические, тупоконечные, массой 100–250 г, оранжевые. Сердцевина светло­оранжевая, составляет половину объема корнеплода. Мякоть плотная, сочная, ароматная, с высоким содержанием каротина. Вкусовые качества высокие. Сорт устойчив к засухе, стеблеванию и растрескиванию корнеплодов, хорошо хранится, пригоден для подзимних посевов. Предназначен для употребления в свежем виде и переработок. Урожайность 35–50 т/га.</t>
  </si>
  <si>
    <t>Один из лучших раннеспелых (85-100 дней) сортов. Розетка листьев прямостоячая, небольшая. Корнеплоды округлые, красные, гладкие, с тонким осевым корешком, массой 110-200 г. Мякоть темно-красная, без кольцеватости, отличного вкуса. Холодостойкий, устойчив к цветушности. Предназначен для ранних рыночных продаж, а также имеет хорошую лежкость при хранении. Используется для всех видов переработки и хранения.  Урожайность 60-80 т/га.</t>
  </si>
  <si>
    <t>Багровый шар</t>
  </si>
  <si>
    <t>Среднеспелый (100–115 дней) сорт. Розетка листьев компактная. Корнеплоды округлые, выравненные, темно­бордовые, массой 180–210 г, без колец и грубых волокон. Сорт устойчив к церкоспорозу, фомозу, цветушности, имеет стабильно высокую урожайность, товарность и выравненность корнеплодов, пригоден для длительного хранения (до 7 месяцев) и транспортировки. Предназначен для переработки и консервирования. Урожайность 50–60 т/га.</t>
  </si>
  <si>
    <t>Бордо 237</t>
  </si>
  <si>
    <t>Среднеранний сорт (период от полных всходов до технической спелости 100-110 дней). Розетка листьев мощная. Корнеплод округлый, массой 200-500 г, мякоть интенсивно-темно-красная, сочная. Сравнительная жаростойкость, высокая урожайность при любых погодных условиях, хорошая лежкость при зимнем хранении. Рекомендуется для использования в кулинарии и для переработки. Урожайность 40-50 т/га.</t>
  </si>
  <si>
    <t>Раннеспелый сорт (от всходов до технической спелости 82-97 дней). Розетка полустоячая, небольшая. Корнеплоды выровненные, округлые, гладкие, без кольцеватости, отличной структуры, массой 110-200 г. Раннее и дружное формирование корнеплодов. Стабильно высокая урожайность. Холодостойкий. Хорошая лежкость (7-7,5 месяцев). Урожайность 30-50 т/га.</t>
  </si>
  <si>
    <t>Детройт</t>
  </si>
  <si>
    <t>Красный Шар улучшенная</t>
  </si>
  <si>
    <t>Ультраскороспелый (72-78 дней) урожайный сорт. Корнеплоды выравненные, округлые, массой 150-250 г. Мякоть темно-красная, нежная, сочная, сладкая, почти без колец, быстро варится. Дружное формирование урожая. Высокие товарные и технологические качества, хорошая лежкоспособность (5-6 месяцев). Рекомендуется для домашней кулинарии, детского и диетического питания, для ранней пучковой продукции. Урожайность 35-50 т/га.</t>
  </si>
  <si>
    <t>Среднеспелый (100–110 дней) сорт. Розетка листьев полураскидистая, лист средний. Корнеплоды гладкие, выравненные, цилиндрические, темно­красные, диаметром 4–7 см, массой 250–500 г, кольцеватость не выражена. Сорт устойчив к цветушности, хорошо хранится. Предназначен для использования в кулинарии, переработки и консервирования. Урожайность 50–80 т/га.</t>
  </si>
  <si>
    <t>Цилиндра</t>
  </si>
  <si>
    <r>
      <t xml:space="preserve">Упак. </t>
    </r>
    <r>
      <rPr>
        <b/>
        <i/>
        <sz val="18"/>
        <rFont val="Cambria"/>
        <family val="1"/>
        <charset val="204"/>
      </rPr>
      <t>(г/сем)</t>
    </r>
  </si>
  <si>
    <r>
      <t>АРБУЗ (</t>
    </r>
    <r>
      <rPr>
        <sz val="18"/>
        <rFont val="Cambria"/>
        <family val="1"/>
        <charset val="204"/>
      </rPr>
      <t>в 100гр. – 2000сем. 1000гр.-20000сем.)</t>
    </r>
  </si>
  <si>
    <r>
      <t xml:space="preserve">ДЫНЯ </t>
    </r>
    <r>
      <rPr>
        <sz val="18"/>
        <rFont val="Cambria"/>
        <family val="1"/>
        <charset val="204"/>
      </rPr>
      <t>(в 100гр.-3000сем.)</t>
    </r>
  </si>
  <si>
    <r>
      <t>ПЧЕЛООПЫЛЯЕМЫЕ СОРТА И ГИБРИДЫ (</t>
    </r>
    <r>
      <rPr>
        <sz val="18"/>
        <rFont val="Cambria"/>
        <family val="1"/>
        <charset val="204"/>
      </rPr>
      <t>в 100 гр.-3 000сем., 10 гр.-300сем.)</t>
    </r>
  </si>
  <si>
    <t xml:space="preserve">Среднеспелый (50-55 дней) пчелоопыляемый сорт для открытого грунта и пленочных укрытий. Растение среднерослое, среднеплетистое. Зеленцы средней длины, веретеновидные, темно-зеленые, с короткими полосками, с редкими крупными бугорками и белым опушением, длиной 10-12 см, хрустящие, ароматные, без горечи. Урожайность в открытом грунте до 600ц/га. Ценность сорта: устойчивость к вирусу обыкновенной мозаики огурца, настоящей мучнистой росе, толерантность к ложной мучнистой росе, жароустойчивость, лежкость и транспортабельность. Предназначен для употребления в свежем виде. </t>
  </si>
  <si>
    <r>
      <t xml:space="preserve">ПАРТЕНОКАРПИЧЕСКИЕ СОРТА И ГИБРИДЫ </t>
    </r>
    <r>
      <rPr>
        <sz val="18"/>
        <rFont val="Cambria"/>
        <family val="1"/>
        <charset val="204"/>
      </rPr>
      <t>(в 25гр.-750сем., в  10гр-300сем.)</t>
    </r>
  </si>
  <si>
    <r>
      <t xml:space="preserve">МИНИКОРНИШОНЫ </t>
    </r>
    <r>
      <rPr>
        <sz val="18"/>
        <rFont val="Cambria"/>
        <family val="1"/>
        <charset val="204"/>
      </rPr>
      <t>(в 100гр-3000сем., в 10гр.-300сем.)</t>
    </r>
  </si>
  <si>
    <r>
      <t>Весна F1</t>
    </r>
    <r>
      <rPr>
        <sz val="18"/>
        <rFont val="Cambria"/>
        <family val="1"/>
        <charset val="204"/>
      </rPr>
      <t xml:space="preserve">         </t>
    </r>
  </si>
  <si>
    <r>
      <t xml:space="preserve">КАБАЧОК </t>
    </r>
    <r>
      <rPr>
        <sz val="18"/>
        <rFont val="Cambria"/>
        <family val="1"/>
        <charset val="204"/>
      </rPr>
      <t>(в 100гр. – 700сем., 500гр.-3500сем.)</t>
    </r>
  </si>
  <si>
    <t xml:space="preserve">Ванюша F1             </t>
  </si>
  <si>
    <r>
      <t xml:space="preserve">ДЕТЕРМИНАНТНЫЕ ТОМАТЫ. ОКРУГЛЫЕ И ПЛОСКООКРУГЛЫЕ </t>
    </r>
    <r>
      <rPr>
        <sz val="18"/>
        <rFont val="Cambria"/>
        <family val="1"/>
        <charset val="204"/>
      </rPr>
      <t>(в 50г – 15 000сем</t>
    </r>
    <r>
      <rPr>
        <b/>
        <sz val="18"/>
        <rFont val="Cambria"/>
        <family val="1"/>
        <charset val="204"/>
      </rPr>
      <t>.)</t>
    </r>
  </si>
  <si>
    <r>
      <t>ДЕТЕРМИНАНТНЫЕ ТОМАТЫ. СЛИВОВИДНО-КУБОВИДНЫЕ</t>
    </r>
    <r>
      <rPr>
        <sz val="18"/>
        <rFont val="Cambria"/>
        <family val="1"/>
        <charset val="204"/>
      </rPr>
      <t xml:space="preserve"> (в 100гр-30 000сем; в 50гр – 15 000сем</t>
    </r>
    <r>
      <rPr>
        <b/>
        <sz val="18"/>
        <rFont val="Cambria"/>
        <family val="1"/>
        <charset val="204"/>
      </rPr>
      <t>)</t>
    </r>
  </si>
  <si>
    <r>
      <t xml:space="preserve">ТОМАТЫ ЧЕРРИ </t>
    </r>
    <r>
      <rPr>
        <sz val="18"/>
        <rFont val="Cambria"/>
        <family val="1"/>
        <charset val="204"/>
      </rPr>
      <t>(100гр.-35000сем;10гр-3500сем; 5гр-1500сем</t>
    </r>
    <r>
      <rPr>
        <b/>
        <sz val="18"/>
        <rFont val="Cambria"/>
        <family val="1"/>
        <charset val="204"/>
      </rPr>
      <t>)</t>
    </r>
  </si>
  <si>
    <r>
      <t>Змей Горыныч F</t>
    </r>
    <r>
      <rPr>
        <b/>
        <vertAlign val="subscript"/>
        <sz val="18"/>
        <rFont val="Cambria"/>
        <family val="1"/>
        <charset val="204"/>
      </rPr>
      <t>1</t>
    </r>
  </si>
  <si>
    <r>
      <t xml:space="preserve">БАКЛАЖАН </t>
    </r>
    <r>
      <rPr>
        <sz val="18"/>
        <rFont val="Cambria"/>
        <family val="1"/>
        <charset val="204"/>
      </rPr>
      <t>(в 100гр-25000сем.</t>
    </r>
    <r>
      <rPr>
        <b/>
        <sz val="18"/>
        <rFont val="Cambria"/>
        <family val="1"/>
        <charset val="204"/>
      </rPr>
      <t>)</t>
    </r>
  </si>
  <si>
    <r>
      <t xml:space="preserve">КАПУСТА БЕЛОКОЧАННАЯ </t>
    </r>
    <r>
      <rPr>
        <sz val="18"/>
        <rFont val="Cambria"/>
        <family val="1"/>
        <charset val="204"/>
      </rPr>
      <t xml:space="preserve">(в 100гр.-30000сем.). </t>
    </r>
    <r>
      <rPr>
        <b/>
        <sz val="18"/>
        <rFont val="Cambria"/>
        <family val="1"/>
        <charset val="204"/>
      </rPr>
      <t>Раннеспелые и скороспелые сорта и гибриды</t>
    </r>
  </si>
  <si>
    <t>Раннеспелый (от высадки рассады 55-60 дней) гибрид. Растение высотой 30–35 см. Розетка листьев компактная, диаметром 30-35 см. Лист серо­зеленый со слабым восковым налетом. Кочаны открытые, округлые, среднеплотные, на разрезе белые с желтовато-кремовым оттенком, массой 0,8–1,2 кг. Вкусовые качества отличные. Выход товарных кочанов 92–95%. Гибрид устойчив к слизистому бактериозу и черной ножке. Предназначен для использования в свежем виде в раннелетний период. Плотность посадки 40-50 тыс. растений на 1 га.</t>
  </si>
  <si>
    <r>
      <t xml:space="preserve">КАПУСТА КРАСНОКОЧАННАЯ </t>
    </r>
    <r>
      <rPr>
        <sz val="18"/>
        <rFont val="Cambria"/>
        <family val="1"/>
        <charset val="204"/>
      </rPr>
      <t>(в 100гр. - сем.)</t>
    </r>
  </si>
  <si>
    <r>
      <t xml:space="preserve">КАПУСТА ПЕКИНСКАЯ </t>
    </r>
    <r>
      <rPr>
        <sz val="18"/>
        <rFont val="Cambria"/>
        <family val="1"/>
        <charset val="204"/>
      </rPr>
      <t>(в 10гр-3500сем.</t>
    </r>
    <r>
      <rPr>
        <b/>
        <sz val="18"/>
        <rFont val="Cambria"/>
        <family val="1"/>
        <charset val="204"/>
      </rPr>
      <t>)</t>
    </r>
  </si>
  <si>
    <r>
      <t xml:space="preserve">МОРКОВЬ </t>
    </r>
    <r>
      <rPr>
        <sz val="18"/>
        <rFont val="Cambria"/>
        <family val="1"/>
        <charset val="204"/>
      </rPr>
      <t>(500гр-350 000сем., 1000гр- 700 000сем.</t>
    </r>
    <r>
      <rPr>
        <b/>
        <sz val="18"/>
        <rFont val="Cambria"/>
        <family val="1"/>
        <charset val="204"/>
      </rPr>
      <t>)</t>
    </r>
  </si>
  <si>
    <r>
      <t xml:space="preserve">СВЕКЛА СТОЛОВАЯ </t>
    </r>
    <r>
      <rPr>
        <sz val="18"/>
        <rFont val="Cambria"/>
        <family val="1"/>
        <charset val="204"/>
      </rPr>
      <t>(500гр- 25000сем</t>
    </r>
    <r>
      <rPr>
        <b/>
        <sz val="18"/>
        <rFont val="Cambria"/>
        <family val="1"/>
        <charset val="204"/>
      </rPr>
      <t>)</t>
    </r>
  </si>
  <si>
    <r>
      <t xml:space="preserve">РЕДИС </t>
    </r>
    <r>
      <rPr>
        <sz val="18"/>
        <rFont val="Cambria"/>
        <family val="1"/>
        <charset val="204"/>
      </rPr>
      <t>(500гр -60 000сем)</t>
    </r>
  </si>
  <si>
    <r>
      <t xml:space="preserve">РЕДЬКА </t>
    </r>
    <r>
      <rPr>
        <sz val="18"/>
        <rFont val="Cambria"/>
        <family val="1"/>
        <charset val="204"/>
      </rPr>
      <t>(1000гр-120000сем)</t>
    </r>
  </si>
  <si>
    <r>
      <t xml:space="preserve">ЛУК-ПОРЕЙ </t>
    </r>
    <r>
      <rPr>
        <sz val="18"/>
        <rFont val="Cambria"/>
        <family val="1"/>
        <charset val="204"/>
      </rPr>
      <t>(500гр.- 150 000сем.</t>
    </r>
    <r>
      <rPr>
        <b/>
        <sz val="18"/>
        <rFont val="Cambria"/>
        <family val="1"/>
        <charset val="204"/>
      </rPr>
      <t>)</t>
    </r>
  </si>
  <si>
    <t>Позднеспелый сорт.  Период от полных всходов до уборки около 180-200 дней. Растение средней высоты. Листья раскидистые, с расположением средней плотности. Листья средней длины, широкие, темно-зеленые, с сильным восковым налетом. Форма «ноги» цилиндрическая, высотой 10-25 см, диаметром 4 см. Масса растения 205-325 г. Вкус полуострый. Товарность 98-100%. Рекомендуется для использования в свежем виде, домашней кулинарии и для консервирования. Общая урожайность 213-258 ц/га.</t>
  </si>
  <si>
    <r>
      <t xml:space="preserve">ЛУК РЕПЧАТЫЙ </t>
    </r>
    <r>
      <rPr>
        <sz val="18"/>
        <rFont val="Cambria"/>
        <family val="1"/>
        <charset val="204"/>
      </rPr>
      <t>(500гр.-120 000сем.)</t>
    </r>
  </si>
  <si>
    <r>
      <t>БАЗИЛИК</t>
    </r>
    <r>
      <rPr>
        <sz val="18"/>
        <rFont val="Cambria"/>
        <family val="1"/>
        <charset val="204"/>
      </rPr>
      <t xml:space="preserve"> (500гр-350 000сем)</t>
    </r>
  </si>
  <si>
    <r>
      <t xml:space="preserve">ПЕТРУШКА </t>
    </r>
    <r>
      <rPr>
        <sz val="18"/>
        <rFont val="Cambria"/>
        <family val="1"/>
        <charset val="204"/>
      </rPr>
      <t>(листовая) 500гр-400 000сем</t>
    </r>
  </si>
  <si>
    <r>
      <t xml:space="preserve">САЛАТ </t>
    </r>
    <r>
      <rPr>
        <sz val="18"/>
        <rFont val="Cambria"/>
        <family val="1"/>
        <charset val="204"/>
      </rPr>
      <t>(25гр-20000 сем)</t>
    </r>
  </si>
  <si>
    <r>
      <t xml:space="preserve">УКРОП </t>
    </r>
    <r>
      <rPr>
        <sz val="18"/>
        <rFont val="Cambria"/>
        <family val="1"/>
        <charset val="204"/>
      </rPr>
      <t>(500гр-300 000сем)</t>
    </r>
  </si>
  <si>
    <r>
      <t xml:space="preserve">ЗЛАКИ. КУКУРУЗА </t>
    </r>
    <r>
      <rPr>
        <sz val="18"/>
        <rFont val="Cambria"/>
        <family val="1"/>
        <charset val="204"/>
      </rPr>
      <t>(100гр.-1400сем.)</t>
    </r>
  </si>
  <si>
    <t>Среднеранний (65-70 дней) сорт. Растение полураскидистое, хорошо облиственное, высотой 40-50 см. Листья крупные, зеленые, слабопузырчатые, С пряным ароматом и мягким терпким вкусом. Широкоиспользуется в свежем виде в качестве салатной зелени, пряно-вкусовой добавки к различным блюдам, соленьям, маринадам, для ароматизации уксуса и масла. Урожайность 1,6-2 кг/м²</t>
  </si>
  <si>
    <t xml:space="preserve">Шантенэ 5
</t>
  </si>
  <si>
    <t>Король рынка</t>
  </si>
  <si>
    <t>Раннеспелый (29-35 дней) сорт. Растение полупрямостоячее, компактное, высотой 40-50 см. Листья зеленые, нежные, сочные, с сильным пряным ароматом. Не требователен к теплу, но нуждается в обильных поливах для получения нежной, негрубой зелени. Отличный медонос. Для регулярного получения зелени посевы производятся через 10-15 дней. Дает высокий выход зеленой массы. Урожайность 2,2-2,8 кг/м2.</t>
  </si>
  <si>
    <t>Стимул</t>
  </si>
  <si>
    <t xml:space="preserve">Позднеспелый (период от полных всходов до начала уборки на зелень 50-60 дней) сорт.  Растение компактное, густооблиственное, высотой 25-30 см. Листья крупные, сильнорассеченные, темно-зеленые, глянцевые, с высокой ароматичностью. Масса растения 30-40 г. Урожайность зелени 1,5-1,6 кг/м². Засухоустойчив. Отличается быстрым отрастанием свежей зелени. </t>
  </si>
  <si>
    <t>Янтарь</t>
  </si>
  <si>
    <t>Матадор</t>
  </si>
  <si>
    <t>Белый лебедь</t>
  </si>
  <si>
    <t>Раннеспелый (45-50 дней) сорт. Растение кустовое, средней мощности. Плоды выравненные, цилиндрические, гладкие, белые, с товарной массой 0,6-1 кг. Мякоть среднеплотная, нежная, с хорошими технологическими качествами. Имеет высокую товарность, транспортабельность и лежкость плодов. Пригоден для приготовления икры. Урожайность 60-70 т/га.</t>
  </si>
  <si>
    <t>Гольда F1</t>
  </si>
  <si>
    <t>Среднеранний (45–50 дней) гибрид. Растение кустовое, мощное. Плоды удлиненно­цилиндрические, слаборебристые, гладкие, ярко­золотисто­оранжевые, длиной 40–50 см, массой 1,5–3,0 кг. Мякоть кремовая, плотная, нежная, отличного вкуса, содержит сухие вещества и сахара. Гибрид устойчив к мучнистой росе, имеет обильное плодоношение и привлекательный цвет плодов, пригоден к длительному хранению. Урожайность 70–80 т/га.</t>
  </si>
  <si>
    <t xml:space="preserve">Маша F1     </t>
  </si>
  <si>
    <t>Раннеспелый (47–50 дней) гибрид. Растение кустовое, слабооблиственное, с необычным прямостоячим стеблем. Листовая пластинка большая, имеются осветленные пятна – воздушные клетки, предохраняющие растение от перегрева. На растении образуется до 7–9 завязей. Плодоношение обильное и в жару, и в холод. Плоды цилиндрические, светло­салатовые в белую крапинку, длиной до 35 см, массой 0,7–1,2 кг. Мякоть белая, нежная, средней плотности, сочная, толщиной 2,5 см. Гибрид устойчив к основным болезням тыквенных культур, неблагоприятным погодным условиям. Выращивается во всех зонах производства кабачка. Назначение универсальное. Урожайность 60–75 т/га.</t>
  </si>
  <si>
    <t>Среднеспелый (115-120 дней) гибрид. Растение среднерослое, высотой 60-80 см. Плоды пониклые, плотные, кубовидные, крупные, в технической спелости зеленые, в биологической – желтые, гладкие, глянцевые, массой 250-300 г, сочные, с ярким перечным ароматом, отличного вкуса. Толщина стенки 8-10 мм. Отличается обильным и продолжительным плодоношением. Устойчив к комплексу болезней и различным условиям выращивания. Урожайность в открытом грунте – 45-50 т/га. Урожайность в пленочных теплицах 7,5-8,5 кг/м2</t>
  </si>
  <si>
    <t>Среднеспелый (115-120 дней) гибрид. Растение среднерослое, высотой 80-90 см. Плоды пониклые, кубовидные, крупные, в технической спелости зеленые, в биологической - ярко-красные, глянцевые, массой 250-350 г, сочные, отличного вкуса, с ярким перечным ароматом. Толщина стенки 8-9 мм. Отличается устойчивостью к вертициллезному увяданию, вирусу табачной мозаики. Имеет высокое содержание сахаров и витаминов, пригоден для длительной транспортировки и хранения. Урожайность в открытом грунте – 40-55 т/га. Урожайность в пленочных теплицах 8-9,5 кг/м2.</t>
  </si>
  <si>
    <t>Среднеспелый (115-120 дней) гибрид. Растение мощное, полураскидистое, высотой 1,0-1,5м. Плоды пониклые, удлиненно-призмовидные, глянцевые, отличительной оригинальной формы, в технической спелости темно-зеленые, в биологической –ярко-красные, длиной 17-20 см, массой 180-200 г, сочные, с ярким перечным ароматом. Толщина стенки 6-7мм. Устойчив к вертициллезному увяданию, вирусу табачной мозаики, имеет обильное плодоношение. Урожайность в открытом грунте 45-50 т/га. Урожайность в пленочных теплицах 6,5-7 кг/м².</t>
  </si>
  <si>
    <t>Среднеспелый (110-115 дней) гибрид для зимне-весеннего и продленного оборотов в зимних промышленных и весенних пленочных теплицах. Растение индетерминантное, высотой более 2 м, сильнооблиственное, отличается высокой побегообразующей способностью и продолжительным плодоношением. В отапливаемых теплицах, в осенне-зимний период, при интенсивном минеральном питании и искусственном досвечивании, и специальном формировании, можно выращивать как огромный томатный куст (томатное дерево). Плоды округлые, плотные, незрелые светло-зеленые, зрелые – красные, массой 100-130 г, устойчивы к растрескиванию. Долго сохраняют товарность на растении и при хранении. Гибрид устойчив к вертициллезу, вершинной и корневым гнилям, вирусу табачной мозаики, мучнистой россе, жаростоек. Назначение универсальное. Урожайность 34-38 кг/м2 в продленном обороте.</t>
  </si>
  <si>
    <t xml:space="preserve">Королева Осени                        </t>
  </si>
  <si>
    <t xml:space="preserve">Берликум 5                        </t>
  </si>
  <si>
    <t xml:space="preserve">От 10 000 руб – 4 %   
От 25 000 руб – 6 %   
От 50 000 руб – 8 %   
От 100 000 руб – 10%   
От 300 000 руб – 15%   </t>
  </si>
  <si>
    <t xml:space="preserve">Ажур Свит F1
</t>
  </si>
  <si>
    <t xml:space="preserve">Ирина F1
</t>
  </si>
  <si>
    <t xml:space="preserve">Бетховен F1
</t>
  </si>
  <si>
    <t xml:space="preserve">Вивальди F1
</t>
  </si>
  <si>
    <t xml:space="preserve">Моцарт F1
</t>
  </si>
  <si>
    <t xml:space="preserve">Пальцы Паганини F1
</t>
  </si>
  <si>
    <t xml:space="preserve">Подарок Востока F1
</t>
  </si>
  <si>
    <t xml:space="preserve">Рихтер F1
</t>
  </si>
  <si>
    <t xml:space="preserve">Сальери F1
</t>
  </si>
  <si>
    <t xml:space="preserve">Шопен F1 
</t>
  </si>
  <si>
    <t xml:space="preserve">Шуберт F1                     
</t>
  </si>
  <si>
    <t xml:space="preserve">Елизавета F1
</t>
  </si>
  <si>
    <t xml:space="preserve">Ажур F1
</t>
  </si>
  <si>
    <t xml:space="preserve">Ажур Вороной F1
</t>
  </si>
  <si>
    <t xml:space="preserve">Владимир Великий F1
</t>
  </si>
  <si>
    <t xml:space="preserve">Екатерина Великая F1
</t>
  </si>
  <si>
    <t xml:space="preserve">Императрица F1
</t>
  </si>
  <si>
    <t xml:space="preserve">Петр Первый F1
</t>
  </si>
  <si>
    <t xml:space="preserve">Изюм F1                  </t>
  </si>
  <si>
    <t xml:space="preserve">Маршал F1
          </t>
  </si>
  <si>
    <t xml:space="preserve">Фельдмаршал Суворов F1
</t>
  </si>
  <si>
    <t xml:space="preserve">Кирилл
</t>
  </si>
  <si>
    <t xml:space="preserve">Пули Капоне F1
</t>
  </si>
  <si>
    <t xml:space="preserve">Азиатский экспресс F1
</t>
  </si>
  <si>
    <t xml:space="preserve">Восточный Экспресс F1
</t>
  </si>
  <si>
    <t xml:space="preserve">Сахарный шар F1
</t>
  </si>
  <si>
    <t xml:space="preserve">Гаага F1
</t>
  </si>
  <si>
    <t xml:space="preserve">Глоба F1
</t>
  </si>
  <si>
    <t xml:space="preserve">Лозанна F1
</t>
  </si>
  <si>
    <t xml:space="preserve">Зевс F1
</t>
  </si>
  <si>
    <t xml:space="preserve">Ажур                        </t>
  </si>
  <si>
    <t xml:space="preserve">Кардинал               </t>
  </si>
  <si>
    <t xml:space="preserve">Ажур Круглый
</t>
  </si>
  <si>
    <t xml:space="preserve">Ажур
</t>
  </si>
  <si>
    <t xml:space="preserve">Красная шапочка
</t>
  </si>
  <si>
    <t xml:space="preserve">Питерская ночь
</t>
  </si>
  <si>
    <t xml:space="preserve">Ранняя пурпурная
</t>
  </si>
  <si>
    <t xml:space="preserve">Байрам 1
</t>
  </si>
  <si>
    <t xml:space="preserve">Сима
</t>
  </si>
  <si>
    <t xml:space="preserve">Ак1
</t>
  </si>
  <si>
    <t xml:space="preserve">Обыкновенная листовая
</t>
  </si>
  <si>
    <t xml:space="preserve">Удача             </t>
  </si>
  <si>
    <r>
      <t>Среднеранний (43–47 дней) пчёлоопыляемый гибрид с частичной партенокарпией, преимущественно женского типа цветения. Растение индетерминантное, сильноплетистое, со средним листом, в узле 1–3 завязи. В период массового плодоношения на одном растении одновременно формируются до 20 плодов. Корнишоны цилиндрические, выравненные, зелёные с короткими светлыми полосами, редкобугорчатые, с белым опушением, длиной 9-12 см, массой 70–110 г, крепкие, хрустящие, не перерастают и не желтеют, не образуют пустот и не деформируются. Идеальны для консервирования и засола. Гибрид устойчив к оливковой пятнистости, вирусу огуречной мозаики, настоящей и ложной мучнистой росе. Урожайность в открытом грунте 45–50 т/га. Урожайность в пленочных укрытиях 14-15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</si>
  <si>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(40-45 дней) пчёлоопыляемый гибрид для открытого грунта и плёночных укрытий, преимущественно женского типа цветения. Растение мощное, среднеплетистое. Зеленцы цилиндрические, зелёные без светлых полос, крупнобугорчатые, массой 60-70 г, плотные, отличного вкуса, генетически без горечи, с ярким огуречным ароматом. Гибрид устойчив к оливковой пятнистости, настоящей и ложной мучнистой росе, вирусу огуречной мозаики. Жаростойкий. Подходит для выращивания в южных регионах. Предназначен для употребления в свежем виде и консервирования. Урожайность в открытом грунте 45-50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</si>
  <si>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(40–42 дня) пчёлоопыляемый гибрид преимущественно с женским типом цветения (90%). Растение среднерослое, среднеплетистое. Зеленцы цилиндрические, тёмно­зелёные, с короткими светлыми полосами, крупнобугорчатые, с белым опушением, длиной 8–10 см, крепкие, ароматные, без горечи, без пустот. Гибрид устойчив к ложной мучнистой росе. Жаростойкий. Хорошо проявляет себя в Южных регионах, на Урале и в Сибири. Предназначен для употребления в свежем виде и консервирования. Урожайность в открытом грунте 35–45 т/га. Урожайность в пленочных укрытиях 12-15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</si>
  <si>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(45-48 дней) гибрид для открытого и защищённого грунта. Растение мощное, средневетвистое, в каждом узле формируется 1-3 плода. Зеленцы короткие, длиной 8-11 см, цилиндрические, тёмно-зелёные, с частым расположением крупных бугорков и белым опушением, плотные, хрустящие, ароматные. Гибрид устойчив к вирусу огуречной мозаики, мучнистой росе, стрессоустойчив, плодоношение обильное и длительное, транспортабельный. Назначение универсальное. Урожайность в пленочных теплицах 16-18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</si>
  <si>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(45-48 дней) гибрид для теплиц, парников и плёночных укрытий. Растение сильнорослое, плетистое, со 100% женским типом цветения. Зеленцы цилиндрические, длиной 11-13 см, массой 90-120 г, равномерно окрашенные, тёмно-зелёные, с очень крупными и частыми бугорками, плотные, без пустот и горечи, ароматные. Имеет обильное плодоношение. Гибрид устойчив к настоящей мучнистой росе, аскохитозу, корневым гнилям, обладает повышенной теневыносливостью, пластичен. Плоды пригодны к длительной транспортировке и хранению. Назначение универсальное. Урожайность в пленочных теплицах 17,5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</si>
  <si>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(43-48 дней) гибрид. Зеленцы цилиндрические, крупнобугорчатые, ярко-зеленые, с тонкой кожицей, длиной 7-9 см, диаметром 2,7-2,9 см, плотные, без горечи, с высокими вкусовыми качествами. Предназначен для консервирования и засола. Устойчив к корневым гнилям. Высокий выход корнишонов. Урожайность 16-18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</si>
  <si>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Среднего срока созревания (50-55 дней) партенокарпический гибрид для теплиц и плёночных укрытий. Растение сильнорослое, со средним побегообразованием, 100% женского типа цветения. Зеленцы удлинённо-цилиндрические, ярко-зелёные, слегка ребристые, глянцевые, длиной 23-25 см, массой 170-200 г, с тонкой кожицей, нежные, сочные, ароматные. Гибрид устойчив к мучнистой росе, корневым гнилям, холодоустойчив и теневынослив, транспортабельный. Назначение салатное. Урожайность в пленочных теплицах 18-20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</si>
  <si>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(43-48 дней) гибрид. Зеленцы цилиндрические, редко- и крупнобугорчатые, зеленые с короткими полосами, плотные, длиной 7-8 см, диаметром 2,7-2,9 см, хрустящие, ароматные, без горечи. Вкусовые качества свежих плодов хорошие и отличные Предназначен для употребления в свежем виде, засолки и консервирования. Урожайность 15-16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</si>
  <si>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(40-45 дней) партенокарпический гибрид для открытого грунта и плёночных укрытий. Растение сильнорослое, плетистое, с букетным плодообразованием, в каждом узле формируется по 3-5 завязей. Зеленцы цилиндрические, тёмно-зелёные, с короткими осветленными полосами, крупно- и частобугорчатые, с белым опушением, длиной 9-10 см, массой 80-100 г, хрустящие, сладкие. Гибрид устойчив к кладоспориозу, огуречной мозаике, настоящей и ложной мучнистой росе, зеленцы выравненные, имеют высокие товарные качества. Транспортабельный. Предназначен для употребления в свежем виде, маринования и засолки. Урожайность в пленочных теплицах 12-15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</si>
  <si>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Ранний (43-45 дней) партенокарпический гибрид для теплиц, парников и плёночных укрытий. Растение сильнорослое, плетистое, с женским типом цветения. Зеленцы цилиндрические, равномерно окрашенные, зелёные, крупнобугорчатые, длиной 11-13 см, массой 90-120 г, сладкие, сочные, ароматные. Гибрид устойчив к настоящей мучнистой росе и корневым гнилям, имеет высокую урожайность. Товарный стандарт. Пригоден к транспортировке и хранению. Назначение универсальное. В засолке и консервации плоды не теряют цвет при термической обработке. Урожайность в пленочных теплицах 17-19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</si>
  <si>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(43-45 дней) партенокарпический гибрид для открытого грунта и пленочных укрытий. Растение сильнорослое, плетистое. В узле формируется по 3 завязи. Зеленцы темно-зеленые, цилиндрические, крупнобугорчатые, со средним расположением бугорков, длиной 12-14 см, плотные, сочные, хрустящие, ароматные. Устойчив к кладоспориозу, мучнистой росе, теневынослив. Урожайность 10-12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</si>
  <si>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(50-55 дней) партенокарпический гибрид для плёночных теплиц. Растение среднерослое, слабоплетистое, малооблиственное, с пучковым плодообразованием, в каждом узле образуется до 4-5 завязей. Плоды укороченно-цилиндрические, гладкие, зелёные с небольшим опушением, длиной 8-10 см, диаметром 4 см, массой 85 г, ароматные, сладкие, хрустящие. Гибрид устойчив к мучнистой росе, плодоношение обильное и продолжительное. Имеет высокое качество плодов. Пригоден для крупнотоварного производства. Предназначен для употребления в свежем виде, мариновании. Урожайность в пленочных теплицах 10-15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</si>
  <si>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(42–45 дней) гибрид для открытого грунта и плёночных укрытий. Растение среднерослое, среднеплетистое, женского типа цветения с пучковым расположение завязей (по 3–4 в узле). Зеленцы короткие, цилиндрические, крупнобугорчатые, тёмно­зелёные с короткими полосками, с белым опушением, длиной 8–10 см, массой 65–90 г, отличного вкуса, долго сохраняют товарный вид и не образуют пустот при консервировании. Гибрид устойчив к болезням и стрессам, особенно к перепадам температур и пониженной освещенности, имеет продолжительный период плодоношения. Транспортабельный. Назначение консервное. Урожайность в пленочных теплицах 22–25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</si>
  <si>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(43-46 дней) партенокарпический гибрид для выращивания в теплицах, парниках и под пленочными укрытиями. Растение сильнорослое, плетистое, со 100% женским типом цветения. Зеленцы цилиндрические, длиной 10-12 см, массой 80-120 г, равномерно окрашенные, темно-зеленые, с крупными и частыми бугорками, плотные, ароматные, генетически без горечи. Устойчив к настоящей мучнистой росе, корневым гнилям, стрессоустойчив, пригоден к транспортировке и длительному хранению. Высокая продуктивность и технологичность. Назначение универсальное. Урожайность в пленочных теплицах 17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</si>
  <si>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(45–48 дней) гибрид для открытого грунта и весенне­летних плёночных укрытий. Растение среднерослое, средневетвистое, с женским типом цветения и пучковым плодообразованием, в каждом узле формируется по 3–4 завязи на главном стебле, и до 6–8 – на боковых побегах. Зеленцы цилиндрические, мелкобугорчатые, тёмно­зелёные с короткими светлыми полосами, белошипые, с белым опушением, длиной 10–12 см, массой 80-110 г, хрустящие, ароматные, без горечи. Гибрид устойчив к корневым гнилям, мучнистой росе, вынослив к ложной мучнистой росе. Сочетает скороспелость, дружную отдачу урожая и высокие технологические качества. Предназначен для употребления в свежем виде и для консервирования. Урожайность в пленочных теплицах 18–20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  <r>
      <rPr>
        <i/>
        <sz val="18"/>
        <rFont val="Times New Roman"/>
        <family val="1"/>
        <charset val="204"/>
      </rPr>
      <t xml:space="preserve"> </t>
    </r>
  </si>
  <si>
    <r>
      <t>Ранний (43-45 дней) партенокарпический гибрид для теплиц, парников и плёночных укрытий. Растение сильнорослое, плетистое, с женским типом цветения. Зеленцы цилиндрические, равномерно окрашенные, тёмно-зелёные, крупнобугорчатые, плотные, без пустот, длиной 11-13 см, массой 90-120 г, сладкие, ароматные. Гибрид устойчив к кладоспориозу, огуречной мозаике, перепадам температур, имеет продолжительный период плодоношения, высокую урожайность и товарный стандарт, пригоден для транспортировки и хранения. Предназначен для употребления в свежем виде, консервирования и засола. Урожайность в пленочных теплицах 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</si>
  <si>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(40-45 дней) партенокарпический гибрид для открытого грунта и плёночных укрытий. Растение среднерослое, плетистое, с букетным плодообразованием. В каждом узле формируется 3-7 завязей. Зеленцы цилиндрические, частобугорчатые, тёмно-зелёные, равномерно окрашенные, длиной 10-12 см, плотные, ароматные, без горечи. Гибрид устойчив к кладоспориозу, огуречной мозаике, настоящей мучнистой росе, характеризуется обильным и дружным плодоношением. Назначение универсальное. Урожайность в пленочных теплицах 15-18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</si>
  <si>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(45–55 дней) гибрид для открытого грунта и плёночных укрытий. Растение среднерослое, слабоплетистое, с женским типом цветения и пучковым (по 2–4) формированием завязей. Зеленцы цилиндрические, крупнобугорчатые, выравненные, тёмно­зелёные с короткими полосами, длиной 10–12 см, массой 75–110 г, плотные, хрустящие. В период массового плодоношения формирует одновременно 30–40 плодов. Гибрид обладает устойчивостью к заболеваниям и стрессам, имеет стабильно высокий урожай даже в неблагоприятных условиях, продолжительный период плодоношения, прекрасные технологические качества корнишонов. Назначение универсальное. Урожайность в пленочных теплицах 22–25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</si>
  <si>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Ранний (43-45 дней) партенокарпический гибрид для теплиц, парников и плёночных укрытий. Растение индетерминантное, сильнорослое, плетистое, с женским типом цветения. Зеленцы выравненные, крупнобугорчатые, тёмно-зелёные, плотные, длиной 10-13 см, массой 90-120 г, хрустящие, ароматные. Гибрид устойчив к корневым гнилям, кладоспориозу, теневынослив, имеет раннее и дружное плодоношение, высокую урожайность и стандартность плодов, пригоден к транспортировке и хранению. Предназначен для употребления в свежем виде, консервирования и засола. Урожайность в пленочных теплицах 17-18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</si>
  <si>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(42-45 дней) партенокарпический гибрид для защищенного грунта. Растение сильнорослое, плетистое, женского типа цветения. Зеленцы удлиненно-цилиндрические, слегка ребристые, ярко-зеленые, глянцевые, длиной 18-20 см, массой 150-200г, с нежной кожицей, сочные, сладкие, ароматные, с отличными вкусовыми качествами. Устойчив к мучнистой росе, вирусу огуречной мозаики, холодоустойчив, теневынослив. Рекомендуется для употребления в свежем виде. Урожайность в пленочных теплицах 16-18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</si>
  <si>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(40-42 дня) пчелоопыляемый гибрид с высокой степенью партенокарпии для теплиц и пленочных укрытий. Растение сильнорослое, плетистое. Зеленцы беловато-зеленые, белые у вершины, с редкими крупными бугорками, длиной до 20 см, с тонкой кожицей, хрустящие, плотные, с ярко выраженным вкусом и ароматом. Вынослив к температурным колебаниям. Устойчив к грибным и бактериальным заболеваниям. Рекомендуется для использования в свежем виде, консервирования и засолки. Урожайность в пленочных теплицах 9-11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</si>
  <si>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(50-55 дней) гибрид для защищённого грунта с высокой степенью партенокарпии. Растение среднерослое, среднеоблиственное. Зеленцы удлинённо-цилиндрические, тёмно-зелёные, глянцевые, длиной 20-22 см, с редкими крупными бугорками. Мякоть плотная, хрустящая, сочная, ароматная, отличного вкуса. Гибрид устойчив к настоящей и ложной мучнистой росе, холодостойкий и теневыносливый, дает стабильно высокий урожай, неприхотлив в выращивании. Транспортабельный. Назначение салатное, может использоваться и для переработки. Урожайность в пленочных теплицах 17-18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</si>
  <si>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(37–43 дня) гибрид для открытого грунта и пленочных теплиц. Растение среднерослое, средневетвистое, с женским типом цветения и пучковым расположением завязей. Зеленцы короткие, цилиндрические, слабобугорчатые, зеленые с коричневым опушением, длиной 7–8 см, массой 65–80 г, отличного сладкого вкуса. Гибрид обладает комплексной устойчивостью к болезням, имеет раннее и интенсивное формирование урожая, высокую товарность. Предназначен для консервирования и засола. Урожайность в открытом грунте 30–35 т/га. Урожайность в пленочных укрытиях 15–18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</si>
  <si>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(47–50 дней) пчелоопыляемый гибрид преимущественно с женским типом цветения (95%). Растение индетерминантное, среднеплетистое, листовая пластинка среднего размера. Корнишоны цилиндрические, зеленые с короткими светлыми полосами, со слабым глянцем, бугорчатые, белошипые, длиной 6–8 см. Гибрид требует ежедневного сбора. Устойчив к ложной мучнистой росе, вирусу огуречной мозаики и парше тыквенных. Подходит для выращивания во всех регионах России. Пригоден для употребления в свежем виде, для всех видов засолки и консервирования. Урожайность в открытом грунте 30–35 т/га. Урожайность в пленочных укрытиях 7-9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</si>
  <si>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(45–47 дней) гибрид преимущественно с женским типом цветения (90%). Растение мощное, среднеплетистое, листовая пластина средняя. Корнишоны цилиндрические, зелёные с короткими светлыми полосами, с глянцем, крупнобугорчатые, белошипые, длиной 8–10 см. Свойство интенсивного плодообразования дает возможность ежедневного сбора пикулей длиной 3–5 см, диаметром 1–2 см. Гибрид устойчив к мучнистой росе, вирусу огуречной мозаики, парше тыквенных культур. Самый пластичный гибрид, выращивается во всех регионах России. Отлично подходит для засолки и консервирования. Урожайность в открытом грунте 30–35 т/га. Урожайность в пленочных укрытиях 14-17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</si>
  <si>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(45–50 дней) гибрид преимущественно женского типа цветения (90%). Растение сильнорослое, длинноплетистое, листовая пластина среднего размера. Зеленцы цилиндрические, выравненные, темно­зеленые с короткими светлыми полосами, крупнобугорчатые, длиной 6–8 см, не перерастают и не имеют склонность к утолщению. Гибрид устойчив к парше тыквенных культур, толерантен к вирусу огуречной мозаики, ложной мучнистой росе и пятнистости. Рекомендуются ежедневные сборы из­за свойства интенсивного плодообразования. Выращивается во всех регионах России. Отлично подходит для засолки и консервирования. Урожайность в открытом грунте 25-30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</si>
  <si>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(105–115 дней) гибрид. Растение среднерослое, высотой до 90 см, с мощным стеблем и короткими междоузлиями. На главном стебле формируется 5 кистей, в каждой кисти по 4–5 плодов, до созревания – светло­зеленые, зрелые – ярко-красные, без пятна у плодоножки. Плоды крупные, округлые, гладкие, с глянцем, плотные, многокамерные (4–6), с высоким содержанием сахаров, массой 200–250 г. Гибрид устойчив к вирусу табачной мозаики, вертициллезу и фузариозу, вершинной гнили плодов и корневой гнили. Отличается дружным формированием урожая при любой погоде, как в засуху, так и при избытке влаги. Долго сохраняет товарные качества на растении и при транспортировке. Урожайность в открытом грунте 85 т/га и до 120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</si>
  <si>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среднерослое, высотой 80 см. На главном стебле формируется 5 кистей, в каждой кисти по 5 плодов, до созревания – зеленые, зрелые – красные, без пятна у плодоножки. Плоды очень крупные, плоскоокруглые, гладкие, сильно глянцевые, плотные, многокамерные, мясистые, массой 250–300 г. Гибрид устойчив к вертициллезу и вирусу табачной мозаики. Подходит для длительной транспортировки. Плоды сохраняют товарный вид в естественных условиях до 45 дней. Урожайность в открытом грунте 80–90 т/га и до 120 т/га. Урожайность в пленочных укрытиях 9-12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</si>
  <si>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(105-110 дней) гибрид для открытого грунта и пленочных укрытий. Растение детерминантное, мощное, облиственное, высотой 80-110 см, в каждой формирует по 5–6 плодов. Плоды выровненные, округлые, гладкие, красные с глянцем, массой 150-180 г, плотные, не растрескиваются, отличного вкуса. Устойчив к вертициллезному увяданию и вирусу табачной мозаики, вынослив к неблагоприятным условиям. Отличается высокой товарностью плодов, пригоден к транспортировке и хранению. Урожайность в открытом грунте 65-80 т/га. Урожайность в пленочных укрытиях 9-10 кг/м</t>
    </r>
    <r>
      <rPr>
        <vertAlign val="superscript"/>
        <sz val="18"/>
        <rFont val="Times New Roman"/>
        <family val="1"/>
        <charset val="204"/>
      </rPr>
      <t>2</t>
    </r>
  </si>
  <si>
    <r>
      <t>Позднеспелый (120-130 дней) сорт для выращивания в открытом грунте. Для южных регионов растение штамбовое, компактное, высотой 70-80 см. В кисти формируется 3-4 плода. Плоды плоскоокруглые, ярко-красные, слаборебристые, гладкие, массой 150-180 г, плотные, не растрескиваются, сладкие, вкусовые качества высокие. Подходит для длительного хранения и транспортировки, засухоустойчивый. Урожайность в открытом грунте 55-70 т/га Урожайность в пленочных укрытиях 9-10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</si>
  <si>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высотой 80–90 см. Лист средний, темно­зеленый. На главном стебле формируется 3–5 кистей, в каждой по 5–6 плодов. Плоды плотные, плоскоокруглые, незрелые – светло­зеленые, зрелые – красные, многокамерные, массой 200–250 г, мясистые, сладкие. Гибрид устойчив к вертициллезному увяданию, вершинной и корневой гнилям. Урожайность в открытом грунте 80–82 т/га. Урожайность в пленочных укрытиях 9-12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</si>
  <si>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(95-105 дней) гибрид для открытого грунта. Растение детерминантное, мощное, хорошо облиственное, высотой 60-80 см. В кисти формируется 4-5 плодов. Плоды плоскоокруглые, слаборебристые, без пятна у плодоножки, ярко-розовые, массой 200-260 г, многокамерные, сбалансированного вкуса по наличию сахаров и кислот. Гибрид устойчив к вертициллезу, созревание дружное, раннее. Урожайность в открытом грунте 60-80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</si>
  <si>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(105–110 дней) гибрид. Растение детерминантное, мощное, хорошо облиственное, высотой 70–80 см. На главном стебле формируется 4–5 кистей, в каждой по 4–6 плодов. Плоды крупные, округлые, выравненные, при созревании ярко-розового цвета, без пятна у плодоножки, очень плотные, многокамерные, мясистые, массой 180–250 г. Гибрид устойчив к вирусу табачной мозаики, фитофторозу, вертициллезному увяданию. Отдача урожая дружная и продолжительная. Подходит для транспортировки на длительные расстояния. Урожайность в открытом грунте 75–80 т/га. Урожайность в пленочных укрытиях 9-12 кг/м</t>
    </r>
    <r>
      <rPr>
        <vertAlign val="superscript"/>
        <sz val="18"/>
        <rFont val="Times New Roman"/>
        <family val="1"/>
        <charset val="204"/>
      </rPr>
      <t>2</t>
    </r>
  </si>
  <si>
    <r>
      <t>Ультраранний сорт. От всходов до начала созревания 80-85дней. Растение детерминантное, компактное, высотой 40-60см. Кисть простая, в кисти 4-5 плодов. Плоды округлые, слаборебристые, красные, массой 80-100г. Обладает отличными вкусовыми качествами и высокими товарными свойствами. Салатный и для цельноплодного консервирования. Устойчив к альтернариозу, стрессоустойчив, умеренно восприимчив к фитофторозу. Урожайность в открытом грунте 26-35 т/га. Урожайность в пленочных укрытиях 6-8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</si>
  <si>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среднерослое, высотой 70–80 см. Плоды сливовидно-кубовидные, слаборебристые, очень плотные, незрелые – светло­зеленые, зрелые – красные, без пятна у плодоножки, 2–3­камерные, массой 90–110 г, с толстой кожицей. Долго сохраняют товарный вид на растении и в условиях длительного хранения. Гибрид устойчив к вертициллезу и табачной мозаике. Очень урожайный. Завязывает плоды при неблагоприятных погодных условиях. Транспортабельный. Урожайность в открытом грунте 65–80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</si>
  <si>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(100–115 дней) гибрид. Растение высокорослое, высотой до 110 см. Первое соцветие закладывается над 7 листом, последующие – через 1–2 листа, в кисти формируется до 10–12 плодов, до созревания – светло­зеленые, зрелые – красные, без пятна у плодоножки. Плоды сливовидные, очень плотные, массой 80–100 г, с высоким содержанием сухих веществ. Плодоножка без сочленения. Гибрид устойчив к вертициллезному увяданию. Подходит для перевозки на дальние расстояния. Урожайность в открытом грунте 60–75 т/га. Урожайность в пленочных укрытиях 8-9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</si>
  <si>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среднерослое, с короткими междоузлиями, высотой 60–70 см. Первое соцветие закладывается над 6 листом, последующие – через 1–2 листа. Плоды округло­сливовидные, незрелые – светло­зеленые, зрелые – красные, очень плотные, массой 60–70 г. Долго сохраняют товарный вид на растении и при хранении до 35–40 дней. Гибрид устойчив к вертициллезу и табачной мозаике. Отличается дружным формированием урожая при любых погодных условиях. Завоевал спрос на рынке консервной промышленности. Урожайность в открытом грунте 70–80 т/га. Урожайность в пленочных укрытиях 8-10 кг/м</t>
    </r>
    <r>
      <rPr>
        <vertAlign val="superscript"/>
        <sz val="18"/>
        <rFont val="Times New Roman"/>
        <family val="1"/>
        <charset val="204"/>
      </rPr>
      <t>2</t>
    </r>
  </si>
  <si>
    <r>
      <t>Гибрид среднего срока созревания (115–120 дней). Растение среднерослое, с толстым стеблем и большим количеством пасынков, сильнооблиственное. Первое соцветие закладывается над 7–8 листом, последующие – через 1–2 листа. В кисти формируется 6-8 плодов. Плоды округло­сливовидные, слаборебристые, плотные, незрелые – зеленые, зрелые – ярко­красные, 2­х камерные, массой 60–80 г. Гибрид устойчив к вирусу табачной мозаики, альтернариозу, вершинной гнили. Формирует высокий урожай при любых погодных условиях: в жаркую, сухую погоду, а также при избытке влаги. Урожайность в открытом грунте 60–70 т/га. Урожайность в пленочных укрытиях 7-9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</si>
  <si>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высотой 80–90 см, лист средний. В кисти формируется 6–7 плодов. Плоды удлиненно­сливовидные, незрелые – светло­зеленые, зрелые – красные, гладкие, массой 60–80 г, плотные, с прочной кожицей, с высоким содержанием сухого вещества. Гибрид устойчив к вертициллезу, вирусу табачной мозаики. Урожайность в открытом грунте 60–65 т/га. Урожайность в пленочных укрытиях 8-10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</si>
  <si>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(111-115 дней) гибрид. Растение высотой 1,5-1,8 м. В кисти формируется 4-5 плодов. Плоды плоскоокруглые, крупные, массой 200-250 г, с мясистой «арбузной» мякотью. Вкусовые качества очень высокие. Обладает обильным и продолжительным плодоношением, стабильно высокой урожайностью, прекрасными товарными качествами плодов. Устойчив к пониженной освещенности и колебаниям температуры. Урожайность в пленочных укрытиях 12-16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</si>
  <si>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(105–110 дней) гибрид. Растение высокорослое, высотой 1,8–2,0 м, требует формирования. Плоды округлые, выравненные, гладкие, плотные, темно­розовые, без пятна у плодоножки, 4–6­камерные, массой 190–260 г, гармонично­сбалансированного вкуса. Гибрид устойчив к вертициллезу, фузариозу, кладоспориозу, вирусу табачной мозаики, вершинной гнили плодов. Предназначен для употребления в свежем виде, переработки на соки, пасты и различные томатопродукты. Урожайность в пленочных укрытиях 9–12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</si>
  <si>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(110–115 дней) гибрид для защищенного грунта. Растение индетерминантное, высотой 1,8–2,0 м, требует формирования. В кисти формируется 4–5 плодов. Плоды крупные, плоскоокруглые, слаборебристые, плотные, незрелые – светло­зеленые, зрелые – насыщенно­розовые, без пятна у плодоножки, массой 250–300 г, мясистые, сладкие. Гибрид устойчив к кладоспориозу, фузариозу, вертициллезу. Требователен к сбалансированному питанию и режиму полива. Урожайность в пленочных укрытиях 16–18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</si>
  <si>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(105-115 дней) гибрид для защищенного грунта. Растение индетерминантное, высотой 2-2,5 м, среднеоблиственное, с мощным стеблем и укороченными междоузлиями. Плоды крупные, выравненные, плоскоокруглые, плотные, в технической спелости – зеленые, в биологической – ярко-розовые, без пятна у плодоножки, массой 280-350 г, мясистые, сочные, сладкого вкуса. Гибрид устойчив к альтернариозу, фузариозу, вирусу табачной мозаики. Отзывчив к высокому уровню питания и поливу. Плоды длительно сохраняют товарные качества на корню и при транспортировке. Урожайность в пленочных теплицах 18-22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</si>
  <si>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(105–110 дней) гибрид для пленочных укрытий. Растение индетерминантное, высотой 1,8–2,0 м, требует формирования. Первое соцветие формируется над 9–11 листом, последующие через 3 листа. Плоды округлые, плотные, темно­розовые, 4–6-камерные, мясистые, массой 200–270 г. Мякоть зернистая (арбузная). Вкус сладкий, сочный. Гибрид устойчив к вертициллезу, альтернариозу и вершинной гнили плодов. Плодоношение дружное и продолжительное. Транспортабельный. Плотность посадки в теплице 3,0–3,4 раст/м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 Возможен посев в открытом грунте при широкорядной посадке на 140 см. Урожайность в пленочных теплицах 18-20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</si>
  <si>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(110-115 дней) гибрид для теплиц и пленочных укрытий. Выращивается только на грунтах в весенне-летнем обороте. Растение индетерминантное, высокорослое, высотой 2-2,5 м. В кисти формируется 4-5 плодов. Плоды плоскоокруглые, очень крупные, плотные, незрелые – темно-зеленые, зрелые – насыщенно-темно-красные, массой 250-350 г. Отличительная особенность: мякоть красно-малиновая, мясистая, сладкая. Гибрид устойчив к вирусу табачной мозаики, вертициллезному увяданию, стрессоустойчив. Плоды не растрескиваются и долго сохраняют товарный вид при хранении и транспортировке. Урожайность в пленочных теплицах 20-25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</si>
  <si>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(110-115 дней) гибрид для теплиц и пленочных укрытий. Растение индетерминантное, высокорослое, высотой 2-2,5 м, среднеоблиственное. В кисти формируется 5-6 плодов. Плоды округлые, крупные, плотные, незрелые – светло-зеленые, зрелые – ярко-красные, глянцевые, массой 250-350 г. Мякоть сочная, мясистая, красная. Плоды высокого качества, не растрескиваются, долго сохраняют товарный вид, что позволяет перевозить их на дальние расстояния и хранить в течение нескольких месяцев. Гибрид устойчив к вирусу табачной мозаики, вертициллезному увяданию, кладоспориозу, стрессоустойчив. Урожайность в пленочных теплицах 22-28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 Урожайность в зимних теплицах 26-30 кг/м</t>
    </r>
    <r>
      <rPr>
        <vertAlign val="superscript"/>
        <sz val="18"/>
        <rFont val="Times New Roman"/>
        <family val="1"/>
        <charset val="204"/>
      </rPr>
      <t>2</t>
    </r>
  </si>
  <si>
    <r>
      <t>Гибрид среднего срока созревания (115–120 дней). Растение высотой 1,8–2,0 м, требует подвязки. Лист крупный, темно­зеленый. В кисти формируется 5–6 выравненных плодов. Плоды плоскоокруглые, незрелые – светло­зеленые, зрелые – ярко­красные, гладкие, плотные, массой 140–170 г. Гибрид устойчив к вирусу табачной мозаики, вертициллезу и фузариозному увяданию, стрессоустойчив, пластичен, хорошо отзывается на внесение удобрений. Транспортабельный. Урожайность в пленочных теплицах 10,0–12,5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</si>
  <si>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(100-110 дней) гибрид для защищенного грунта. Растение индетерминантное, мощное, высотой до 2 м, хорошо облиственное, лист темно-зеленый, крупный. Плоды собраны в кисти по 6-8 шт, овальные с небольшим носиком, ярко-красные, без пятна у плодоножки при созревании, очень плотные, 2-х камерные, массой 90-100 г. Гибрид имеет высокую устойчивость к вирусу табачной мозаики, вертициллезному и фузариозному увяданию, стабильно высокую урожайность, хорошо завязывает плоды, выравненные по размеру, пригодные для длительной транспортировки. Урожайность в пленочных теплицах 18-22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</si>
  <si>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(110–115 дней) гибрид. Растение высотой 1,8–2,0 м, требует подвязки и формирования. Первая кисть сложная, формирует 8–10 плодов, последующие – простые – по 5–7 плодов. Плоды округлые, выравненные, плотные, незрелые – светло­зеленые, зрелые – красные, массой 150–190 г. Устойчив к вертициллезу, фузариозу, вирусу табачной мозаики. Жароустойчив и засухоустойчив. Плоды долго сохраняют товарные качества на растении, при транспортировке и хранении. Урожайность в пленочных теплицах 10–12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</si>
  <si>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(110–115 дней) гибрид для защищенного грунта. Растение высокорослое, высотой до 2 м, с обильным и продолжительным плодоношением. Плоды округлые, гладкие, красные, плотные, массой 140–180 г. Устойчив к основным болезням и неблагоприятным погодным условиям, имеет отличную лежкость и транспортабельность, высокую товарность и завязываемость плодов, длительную сохранность вызревших плодов на растениях и в естественных условиях хранения. Урожайность в пленочных теплицах 11–15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 Урожайность в зимних теплицах 24–28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</si>
  <si>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(95-100 дней) гибрид для защищенного грунта. Растение индетерминантное, высотой до 2 м, среднеоблиственное, с укороченными междоузлиями. В кисти формируется 5-6 плодов. Плоды овальные, красные, без пятна у плодоножки при созревании, очень плотные (как камень), массой 80-90 г, с высоким содержанием сухих веществ. Гибрид устойчив к вирусу табачной мозаики, альтернариозу, вертициллезному увяданию, имеет продолжительный период плодоношения. Плоды выравненные, с отличными товарными качествами, подходят для длительной транспортировки. Урожайность в пленочных теплицах 16-20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</si>
  <si>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(108-115 дней) гибрид. Растение высотой до 1,8 м. В кисти формируется 4-5 плодов. Плоды округлые или плоскоокруглые, плотные, мясистые, массой 200-250 г. С обильным и продолжительным плодоношением, высокими товарными качествами плодов, лёжкие. Гибрид устойчив к кладоспориозу, вирусу табачной мозаики. Урожайность в пленочных теплицах 10-14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</si>
  <si>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(110-115 дней) гибрид для зимне-весеннего и продленного оборотов в зимних промышленных и весенних пленочных теплицах. В кисти формируется 5-6 плодов. Растение высотой 1,8-2 м, со средней пасынкообразующей способностью. Плоды плоскоокруглые, плотные, массой 150-190 г. Вкусовые качества отличные. Гибрид устойчив к кладоспориозу, вирусу табачной мозаики. Урожайность в пленочных теплицах 11-15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</si>
  <si>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 для зимне­весеннего и продленного оборотов в зимних промышленных и весенних пленочных теплицах. Растение высотой 1,8–2,0 м, со средней пасынкообразующей способностью. Первая кисть сложная, 8–10 плодов, последующие – простые, с 5–6 плодами. Плоды округлые, незрелые – зеленые, зрелые – красные, без пятна у плодоножки, плотные, массой 150–190 г. Долго сохраняют товарные качества на растении и при хранении. Гибрид устойчив к фузариозу, кладоспориозу и вирусу табачной мозаики. Урожайность в пленочных теплицах 10-14 кг/м</t>
    </r>
    <r>
      <rPr>
        <vertAlign val="superscript"/>
        <sz val="18"/>
        <rFont val="Times New Roman"/>
        <family val="1"/>
        <charset val="204"/>
      </rPr>
      <t>2</t>
    </r>
  </si>
  <si>
    <r>
      <t>Скороспелый (89–95 дней) гибрид для защищенного грунта. Растение индетерминантное, высотой 1,8–2,2 м, слабооблиственное, требует подвязки. Формирует красивые длинные кисти, до 30-40 см, по 30–40 плодов в каждой. Плоды округлые, ярко­красные, массой 18–20 г, плотные, очень сладкие. Устойчив к вертициллезному увяданию, вирусу табачной мозаики. Подходит для длительной транспортировки в кистях. Урожайность в пленочных теплицах 10–12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</si>
  <si>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(100-105 дней) гибрид. Растение высотой 1,8-2 м. Кисти простые, длинные, с 13-15 плодами в каждой. Плоды округлые, красные, 2-х камерные, массой 20-30 г, плотные, сочные, сладкие, с повышенным содержанием сухих веществ и сахаров. Плодоношение обильное и продолжительное. Урожайность в пленочных теплицах 5,1-5,7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</si>
  <si>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(98–105 дней) гибрид для защищенного грунта. Растение мощное, индетерминантное, высотой 1,7–2,0 м. Требует подвязки и формирования. Плоды сливовидные, гладкие, желтые, массой 20–30 г, собраны в длинные кисти по 25–30 плодов. Гибрид отличается ранним и обильным плодоношением, продолжительным периодом сбора плодов, отличными вкусовыми качествами. Урожайность в пленочных теплицах 5–7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</si>
  <si>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(95-105 дней) гибрид. Растение слабооблиственное, высотой до 1 м. Кисти простые и промежуточные, с 12-18 плодами. Плоды ярко-красные, овальные, массой 20-30 г, двухкамерные, плотные, отличного вкуса. Урожайность 5,4-5,8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</si>
  <si>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(120-130 дней) гибрид. Растение высотой 80-90 см, открытого типа, на кусте одновременно формируется 7-10 плодов. Самый крупноплодный из перцев. Плоды пониклые, кубовидно-призмовидные, в технической спелости – темно-зеленые, в биологической – красные, длиной 16-20 см, массой 300-400 г, сочные, сладкие. Толщина стенки 9-10 мм. Гибрид устойчив к комплексу болезней, обладает стрессоустойчивостью, высокими вкусовыми качествами плодов, их транспортабельностью, пригодностью к хранению. Рекомендуется для рынка свежей продукции. Урожайность в открытом грунте 45-50 т/га. Урожайность в пленочных теплицах 8,0-8,5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</si>
  <si>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(90–100 дней) гибрид. Растение индетерминантное, при выращивании в открытом грунте высота 70–80 см, в пленочной теплице, без формирования куста 0,8–1,2 м, на одном кусте одновременно формируется 15–20 плодов. Плоды пониклые, кубовидные, в технической спелости светло­зеленые, в биологической – оранжевые, 3–4­х камерные, массой 160–200 г. Толщина стенки 8–10 мм. Вкус насыщенный, с нежным ароматом. Плодоношение очень обильное и продолжительное. Гибрид устойчив к основным заболеваниям. Отличный товар для супермаркетов. Урожайность в открытом грунте 40–45 т/га. Урожайность в зимних теплицах 18–24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 xml:space="preserve">.  </t>
    </r>
  </si>
  <si>
    <r>
      <t>Среднеспелый (120-130 дней) гибрид. Растение высотой 70-80 см, среднеоблиственное, одновременно формирует на кусте 8-10 крупных красивых плодов. Плоды кубовидно-призмовидные, в технической спелости темно-зеленые, в биологической – ярко-желтые, длиной 18-20 см, массой 350-400 г, сочные, сладкие, с высоким содержанием витамина С и каротина. Толщина стенки 1 см. Устойчив к комплексу болезней, стрессоустойчив. Транспортабельный. Пригоден к продолжительному хранению. Отличный продукт для фермерских продаж. Рекомендуется для употребления в свежем виде и переработки. Урожайность в открытом грунте 40-45 т/га. Урожайность в пленочных теплицах 8-9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</si>
  <si>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(110–114 дней) сорт для открытого грунта. Растение компактное, высотой 50–60 см. Плоды пониклые, выравненные, конусовидные, заостренные на кончике, гладкие, в технической спелости – светло­кремовые, в биологической – красные, массой 90-120 г. Толщина стенки 5–6 мм. Сорт устойчив к вертициллезному увяданию, альтернариозу, вынослив к вирусной инфекции. Плодоношение стабильно обильное, имеет высокие вкусовые и товарные качества плодов. Урожайность в открытом грунте 35–40 т/га. Урожайность в пленочных укрытиях 7-8 кг/м</t>
    </r>
    <r>
      <rPr>
        <vertAlign val="superscript"/>
        <sz val="18"/>
        <rFont val="Times New Roman"/>
        <family val="1"/>
        <charset val="204"/>
      </rPr>
      <t>2</t>
    </r>
  </si>
  <si>
    <r>
      <t>Скороспелый (95-110 дней) сорт для выращивания в открытом грунте и пленочных теплицах. Растение среднерослое, компактное, высотой 55-65 см. Плоды пониклые, удлиненно-конусовидные, в технической спелости – бело-кремовые, в биологической – красные, массой 90-120 г. Толщина стенки 5-6 мм. Сорт устойчив к вертициллезному увяданию и вирусу табачной мозаики. Имеет дружную отдачу раннего урожая и далее вторую волну продолжительного плодоношения. Хорошо завязывает плоды при пониженных температурах. Урожайность в открытом грунте 40-45 т/га. Урожайность в пленочных укрытиях 7-8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</si>
  <si>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раскидистое, высотой 50–60 см. Плоды пониклые, удлиненно­узкоконусовидные, в технической спелости – темно­зеленые, в биологической – темно­красные, массой 20–30 г. Толщина стенки 2 мм. Вкус сильно острый. Гибрид устойчив к основным заболеваниям. Урожайность в открытом грунте 15-17 т/га. Урожайность в пленочных укрытиях 4,5–5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</si>
  <si>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(110–115 дней) сорт. Растение компактное, низкорослое, высотой 30–40 см, с букетным плодообразованием. Плоды направлены вверх, узкоконусовидные, глянцевые, в технической спелости – темно­зеленые, в биологической – темно­красные, массой 5–8 г. Толщина стенки 1,5–2,0 мм. Вкус сильно острый. Сорт устойчив к вертициллезному и фузариозному увяданию.  Предназначен для употребления в свежем виде (для любителей острого вкуса), приготовления различных приправ, консервирования и сушки. Урожайность в открытом грунте 10-12 т/га. Урожайность в пленочных укрытиях 1,5–2,0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</si>
  <si>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(110-115дней) высокоурожайный гибрид для выращивания в открытом грунте, в теплицах и под пленочными укрытиями. Растение мощное, хорошо облиственное, высотой до 0,7 м. Плоды конусовидные, короткие, длиной 5-7см, массой 5-8 г, с букетным расположением, направлены вверх, в технической спелости темно-зеленые, в биологической – вишнево-красные, гладкие глянцевые. Обладают ярким перечным ароматом и острым вкусом. Устойчив к вирусу табачной мозаики, жаростойкий. Имеет обильное и продолжительное плодоношение. Идеально подходит для сушки, приготовления острых соусов, приправ, аджики, маринадов, солений. Урожайность в открытом грунте 10-12 т/га. Урожайность в пленочных укрытиях 1,3–1,6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</si>
  <si>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(95–100 дней) гибрид для открытого и защищенного грунта. Растение мощное, сомкнутое, высотой 1,2–1,6 м, с крупным листом. Плоды длинные, цилиндрические, темно­фиолетовые, массой 180–200 г. Мякоть белая, плотная, без горечи. Шипы на чашечке редкие. Гибрид отличается высокой завязываемостью плодов при неблагоприятных погодных условиях, обильной урожайностью, высокой товарностью. Пригоден к транспортировке. Назначение универсальное. Урожайность в открытом грунте 60–64 т/га. Урожайность в защищенном грунте 30-35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</si>
  <si>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(95–105 дней) гибрид для открытого и защищенного грунта. Растение мощное, высотой до 1,5 м, с крупным листом. Плоды длинные, цилиндрические, темно­фиолетовые, массой 200–250 г. Мякоть белая, плотная, без горечи. Шипы на чашечке отсутствуют. Гибрид устойчив к основным заболеваниям, завязывает плоды при колебаниях температуры. Жароустойчив. Отличается обильным плодоношением. Относится к гибридам «Премиум» класса. Назначение универсальное. Урожайность в открытом грунте 55–60 т/га. Урожайность в защищенном грунте 28–30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</si>
  <si>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(105-110) гибрид. Растение полураскидистое, высотой 60-80 см. Плоды крупные, цилиндрические, глянцевые, черно-фиолетовые, длиной 20-22 см, массой 200-250 г. Мякоть молочно-белая, нежная, без горечи. Хорошо завязывает плоды в любую погоду, имеет раннее и дружное созревание. Устойчив к вертициллезному увяданию. Урожайность в открытом грунте 50-55 т/га. Урожайность в пленочных укрытиях 12-15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</si>
  <si>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(от высадки рассады 40-45 дней) гибрид для весеннего выращивания в теплице и через рассаду в грунте. Пригоден для летнего (во второй половине июля) посева в грунт. Растение мощное, компактное. Кочаны крупные, выравненные, овальные, массой 2–3 кг, с нежной сочной и хрустящей внутренней структурой. Вкусовые качества высокие. Гибрид устойчив к жаре, болезням, цветушности, имеет отличные товарные качества, транспортабельный. Предназначен для употребления в свежем виде, для засолки по корейским рецептам, кулинарной переработки. Урожайность 7,2–9,2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, 25-30 т/га.</t>
    </r>
  </si>
  <si>
    <r>
      <t>Среднеранний (от высадки рассады 40-45 дней) гибрид для летнего посева в грунт. Розетка листьев приподнятая. Кочаны плотные, продолговатые, высотой 55–60 см, диаметром 14 см, массой 3–3,5 кг. Гибрид устойчив к ложной мучнистой росе, вирусу мозаики, неприхотлив в выращивании, быстро формирует товарные кочаны, имеет отличную транспортабельность и лежкость. Предназначен для употребления в свежем виде, для засолки (особенно по корейским рецептам) и кулинарной переработки. Урожайность 7,8–9,6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, 28-32 т/га</t>
    </r>
  </si>
  <si>
    <r>
      <t>Среднеспелый (от высадки рассады 45-50 дней) гибрид. Розетка листьев приподнятая. Лист крупный, темно­зеленый, пузырчатый, опушенность слабая. Кочаны крупные, продолговатые, полуоткрытые, на разрезе желтые, средней плотности, массой 1,6–2,4 кг. Вкус отличный. Гибрид устойчив к болезням и цветушности, холодостоек и теневынослив, обладает дружной отдачей урожая. Назначение универсальное. Урожайность 7,2–9,3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, 28-30 т/га</t>
    </r>
  </si>
  <si>
    <r>
      <t>Скороспелый (созревает через 18-21 день после посева) сорт для выращивания в открытом грунте. Корнеплоды выравненные, удлиненные, розово-красные с белым кончиком, массой 20-25 г. Мякоть белая, вкусная, сочная, нежная, не острая. Дружная отдача урожая. Урожайность 2,0-3,0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</si>
  <si>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(18-21 день) сорт. Корнеплоды укороченно-цилиндрические, розово-красные с белым кончиком, массой 25-30 г. Мякоть белая, сочная, слабоострая. Отличается дружным формированием, однородностью корнеплодов, высокой товарностью. За один сезон можно получить 3-4 урожая. Убирайте редис вовремя, чтобы корнеплод не загрубел и растение пошло в стрелку. Устойчив к засухе и цветушности. Рекомендуется для употребления в свежем виде. Урожайность 2,5-3 кг/м</t>
    </r>
    <r>
      <rPr>
        <vertAlign val="superscript"/>
        <sz val="18"/>
        <rFont val="Times New Roman"/>
        <family val="1"/>
        <charset val="204"/>
      </rPr>
      <t>2</t>
    </r>
  </si>
  <si>
    <r>
      <t>Скороспелый (19–21 день) сорт для весенне-летнего выращивания. Розетка листьев полупрямостоячая, мощная. Корнеплоды округлые, гладкие, ярко­красные, крупные, массой 25–40 г. Мякоть белая, плотная, сочная, слабоострая, устойчива к дряблению. Сорт устойчив к стрессам и цветушности; один из самых скороспелых и высокотоварных. Предназначен для употребления в свежем виде. Урожайность 2,0–2,5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</si>
  <si>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(19–21 день) сорт для выращивания в ранневесенние сроки посевов. Корнеплоды округлые или округло­овальные, гладкие, насыщенно­красные, массой 25–35 г. Мякоть белая или бело­розовая, плотная, сочная, слабоострая. Сорт устойчив к низким температурам и цветушности, один из самых скороспелых. Предназначен для употребления в свежем виде. Урожайность 2,2–2,5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</si>
  <si>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(20–25 дней) сорт для открытого и защищенного грунта. Розетка листьев полураскидистая, лист короткий. Корнеплоды округлые, красные, массой 25 г, полностью погружены в почву. Мякоть белая, сочная, имеет слабоострый вкус. Сорт холодостойкий, устойчив к дряблению корнеплодов, имеет раннюю и дружную отдачу урожая, корнеплоды выравненные, при уборке хорошо выдергиваются, транспортируются на дальние расстояния. Предназначен для употребления в свежем виде. Урожайность 1,9–2,1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</si>
  <si>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(от всходов до технической спелости 20-25 дней) сорт для открытого и защищенного грунта. Корнеплоды округлые, ярко-красные, массой 20-25 г. Мякоть белая, сочная, нежная, слабоострая. Устойчив к стеблеванию, дряблению. Урожайность 2,5-3,8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</si>
  <si>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(от полных всходов до уборки 24-27 дней) сорт для выращивания в открытом грунте, теплицах, пленочных укрытиях. Корнеплоды однородные, удлиненно-округлые, гладкие, красные, массой 18-20 г, полностью погружены в почву. Мякоть белая, плотная, сочная, нежная. Вкусовые качества хорошие. Отличается дружной отдачей урожая. Устойчив к дряблению корнеплодов и цветушности. Урожайность 1,4-2,5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</si>
  <si>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(от всходов до уборки 55-65 дней) сорт для выращивания в открытом грунте и под пленочными укрытиями. Корнеплоды необычной грушевидной формы, длиной 15см и шириной 8см, с белоснежной, плотной, сочной, сладкой мякотью, массой 150-180 г.  Устойчив к цветушности. Используется в свежем, варёном, пареном, печёном и солёном виде. Пригоден для лечебного, диетического и детского питания. Урожайность 2,6-3,3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</si>
  <si>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(70-80 дней) сорт, по внешнему виду напоминает редьку. Розетка листьев полупрямостоячая, сильнорослая. Корнеплод удлиненно-цилиндрический, черный, массой 200-250 г, с белой, сочной, нежной мякотью, сладкого вкуса. Устойчив к преждевременному стеблеванию, стрессоустойчив. Употребляется в свежем, вареном, пареном, печеном виде. Урожайность 3-5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</si>
  <si>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Позднеспелый (156-200 дней) сорт. Растение высокорослое. Листья широкие, плоские, длиной 60-80 см; ложный стебель утолщенный, длиной 30 см и до 5 см в диаметре. Полуострого вкуса. Для получения длинной отбеленной стебленожки рекомендуется проводить высокое окучивание 3-4 раза за вегетацию. Свето- и влаголюбив. Нуждается в регулярном поливе и подкормке органическими удобрениями. Имеет высокую продуктивность, хорошую лежкоспособность. В пищу используют утолщенную нижнюю белую часть стебля и молодые листья, добавляя их в салаты, супы, овощные смеси. Урожайность 3-3,5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</si>
  <si>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Позднеспелый (156–200 дней) сорт. Растение мощное, высотой 1,0–1,2 м. Листья широкие, плоские, длиной до 80 см; ложный отбеленный стебель утолщенный, до 40 см в длину и до 8 см в диаметре. Полуострого вкуса. Для получения длинной отбеленной стебленожки рекомендуется проводить высокое окучивание 3–4 раза за вегетацию. Свето­ и влаголюбив. Нуждается в регулярном поливе и подкормке органическими и минеральными удобрениями. Имеет высокую продуктивность, выравненность растений. Пригоден для длительного хранения. В пищу используют утолщенную нижнюю белую часть стебля и молодые листья, добавляя их в салаты, супы, мороженные овощные наборы. Урожайность 3,5–4,1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  <r>
      <rPr>
        <i/>
        <sz val="18"/>
        <rFont val="Times New Roman"/>
        <family val="1"/>
        <charset val="204"/>
      </rPr>
      <t xml:space="preserve">   </t>
    </r>
  </si>
  <si>
    <r>
      <t xml:space="preserve">Раннеспелый сорт </t>
    </r>
    <r>
      <rPr>
        <b/>
        <sz val="18"/>
        <rFont val="Times New Roman"/>
        <family val="1"/>
        <charset val="204"/>
      </rPr>
      <t>озимого</t>
    </r>
    <r>
      <rPr>
        <sz val="18"/>
        <rFont val="Times New Roman"/>
        <family val="1"/>
        <charset val="204"/>
      </rPr>
      <t xml:space="preserve"> лука. Срок созревания меняется в зависимости от зимних условий. Луковицы округлой формы, массой 120-160г. Наружные чешуи желтые, сочные – белые. Срок хранения короткий. Расход семян 1.100000 – 1.400000 семян/га. Потенциальная урожайность 100-120 т/га.</t>
    </r>
  </si>
  <si>
    <r>
      <t>Раннеспелый (60 дней) сорт. Растение компактное, хорошо облиственное, высотой 50-60 см. Листья зеленые, овальные, с сильно выраженным, приятным цитрусовым ароматом. Масса растения 200-250 г. Требователен к теплу и свету, высаживается на защищенных от холодных ветров и хорошо освещенных солнечных местах. Влаголюбив и отзывчив к внесению азотных удобрений, увеличивающих урожай зеленой массы. Для лучшей кустистости растения прищипывают. Отличается быстрым ростом. Используют для гарниров, в качестве пряно-вкусовой добавки к блюдам и при консервировании, для ароматизации напитков, уксуса, масла. Урожайность 1,5-2,0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</si>
  <si>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(70–75 дней) сорт. Растение высотой 47–60 см, сильнооблиственное. Стебель с антоциановой окраской. Лист крупный со средневыраженным антоцианом, синевато­зеленый, эллиптический. Цветки сиреневой окраски. Аромат стойкий гвоздичный. Используется в свежем виде, в качестве салатной зелени и пряно­вкусовой добавки в сушеном, консервированном, замороженном виде. Урожайность 2–2,5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</si>
  <si>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(65–75 дней) сорт. Формирует хорошо развитую розетку, с многочисленными листьями. Листья сильно рассеченные, гладкие, темно­зеленые, с высокой ароматичностью, содержат комплекс витаминов группы В, С (до 300 мг), минеральные соли, эфирные масла. Используется в свежем, сушеном и замороженном виде, в качестве приправы к различным блюдам. Урожайность зелени 1,6–2,5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</si>
  <si>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(55-70 дней) высокопродуктивный сорт кочанного салата. Кочаны закрыты округлые, массой 600-800 г, плотные, интенсивно-зелёные. Листья пузырчатые, хрустящие, изумительного вкуса. Устойчив к стрелкованию, внутреннему некрозу. Рекомендуется для употребления в свежем виде. Урожайность 4,0-5,0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</si>
  <si>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(64–68 дней) листовой сорт для открытого грунта. Образует мощную розетку листьев массой 230–250 г. Листья красные, волнистые по краю, с очень нежной маслянистой текстурой. Вкусовые качества отличные. Устойчив к стеблеванию и высоким температурам, имеет продолжительный период хозяйственной годности, повышенное содержание йода. Рекомендуется для использования в диетическом питании при диабете, т.к. содержит витамин РР, активизирующий действие инсулина. Урожайность 4,1–5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</si>
  <si>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(30–40 дней) листовой сорт салата для выращивания в открытом и защищенном грунте. Розетка листьев мощная, компактная, полуприподнятая, высотой до 23 см, диаметром до 30 см. Листья средние, изрезанные, сильно волнистые по краю, зеленые, сочные, отличного вкуса. Устойчив к цветушности, стрессам, жаре и засухе. Урожайность 3,2–4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</si>
  <si>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(35-50 дней) листовой сорт для выращивания в зимних теплицах и в открытом грунте. Розетка листьев полуприподнятая. Лист интенсивно-зелёный, среднепузырчатый, волнистый по краю, маслянистой консистенции, отличного вкуса. Масса одного растения 150-300 г. Устойчив к краевому ожогу, к стеблеванию, пригоден к транспортировке и хранению. Рекомендуется для употребления в свежем виде. Урожайность 3,5-4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</si>
  <si>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(20–25 дней) сорт для открытого грунта и пленочных укрытий. Растение травянистое. Розетка листьев приподнятая, высотой 15–20 см. Лист среднего размера, лировидный, выемчатый по краю, темно­зеленый, с пряным орехово­горчичным вкусом и сильным ароматом. Выращивается безрассадным способом в несколько сроков, с апреля до наступления жаркой погоды, с возобновлением посевов в августе. Ценный по диетическим свойствам овощ. В пищу используются сочные листья как компонент различных салатов, в качестве гарнира к мясным и рыбным блюдам. Может выращиваться в горшечной культуре. Урожайность 1,5–2 кг/м</t>
    </r>
    <r>
      <rPr>
        <vertAlign val="superscript"/>
        <sz val="18"/>
        <rFont val="Times New Roman"/>
        <family val="1"/>
        <charset val="204"/>
      </rPr>
      <t>2</t>
    </r>
    <r>
      <rPr>
        <i/>
        <sz val="18"/>
        <rFont val="Times New Roman"/>
        <family val="1"/>
        <charset val="204"/>
      </rPr>
      <t>.</t>
    </r>
  </si>
  <si>
    <r>
      <t>Среднеспелый сорт. От всходов до уборки на зелень 38–49 дней, на специи – 58-72 дня. Растение компактное, среднерослое, разветвленное, сильнооблиственное, среднего диаметра. Лист средний, треугольный, многократно и сильнорассеченный, со средним восковым налетом. Зелень нежная, сочная, с высокой ароматичностью. Центральный зонтик крупный, плоский, среднелучевой. Масса растения при срезке на зелень 12–17 г, на специи – 19–25 г. Рекомендуется для рыночных продаж пучковой продукции, использования в различных приправах.Товарная урожайность на зелень 2,3-2,5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 Товарная урожайность на специи 3,5-3,7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</si>
  <si>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сорт. От всходов до срезки зелени 36–46 дней, на специи – 65-80 дней. Розетка листьев приподнятая. Растение высокорослое, раскидистое, разветвленное, среднеоблиственное, высотой 110–150 см. Лист средний, темно­зеленый, с восковым налетом, среднерассеченный, с высокой ароматичностью. Зонтик средний, выпуклый, среднелучевой. Масса растения при уборке на зелень 13–17 г, на специи – 48 г. Долго сохраняет товарные качества и хозяйственную годность зелени. Используется в свежем виде, для приготовления различных приправ. Товарная урожайность на зелень 1,9–2,4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.Товарная урожайность на специи – 3,9–4,3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</si>
  <si>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(от всходов до срезки 25-30 дней) сорт для открытого грунта и пленочных укрытий. Растение прямостоячее, высотой 30-40 см, массой 50-60 г. Лист ярко-зелёный, крупный, овальный, среднепузырчатый, сочный. Устойчив к мозаике и стеблеванию. Отличается быстрым отрастанием листьев. Выращивание под плёнкой ранней весной и регулярные поливы повысят урожайность зелени в 1,5-2 раза. Рекомендуется для употребления в свежем и переработанном виде. Урожайность 2,3-2,8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</si>
  <si>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(25-30 дней) сорт для ранневесеннего и подзимнего посева. Розетка листьев приподнятая, высотой 14-16 см, компактная. Лист гладкий, овальный, серо-зеленый, толстый, среднепузырчатый. Холодостойкий, устойчив к цветушности. Продолжительный период хозяйственной годности зелени. Урожай зеленой массы 3-3,5 кг/м</t>
    </r>
    <r>
      <rPr>
        <vertAlign val="superscript"/>
        <sz val="18"/>
        <color indexed="8"/>
        <rFont val="Times New Roman"/>
        <family val="1"/>
        <charset val="204"/>
      </rPr>
      <t>2</t>
    </r>
    <r>
      <rPr>
        <sz val="18"/>
        <color indexed="8"/>
        <rFont val="Times New Roman"/>
        <family val="1"/>
        <charset val="204"/>
      </rPr>
      <t>.</t>
    </r>
  </si>
  <si>
    <t xml:space="preserve">Королева рынка
</t>
  </si>
  <si>
    <t xml:space="preserve">Александра F1
</t>
  </si>
  <si>
    <t>Дата оформления заказа</t>
  </si>
  <si>
    <t xml:space="preserve">Клиент (Юр.лицо, ЧП, ИП, Физ. лицо): </t>
  </si>
  <si>
    <t xml:space="preserve">Банковские реквизиты, ИНН, КПП:   </t>
  </si>
  <si>
    <t xml:space="preserve">Полный адрес:   </t>
  </si>
  <si>
    <t>Телефон:</t>
  </si>
  <si>
    <t>Адрес электронной почты:</t>
  </si>
  <si>
    <t>Контактное лицо:</t>
  </si>
  <si>
    <t>Наименование банка</t>
  </si>
  <si>
    <t>Расчетный счет</t>
  </si>
  <si>
    <t>Корр. счет</t>
  </si>
  <si>
    <t>БИК</t>
  </si>
  <si>
    <t>Карантинный сертификат (да/нет):</t>
  </si>
  <si>
    <t>Фитосанитарный сертификат (да/нет)</t>
  </si>
  <si>
    <t xml:space="preserve">Способ получения товара </t>
  </si>
  <si>
    <t>(самовывоз/транспортная компания)</t>
  </si>
  <si>
    <t>Название транспортной компании:</t>
  </si>
  <si>
    <t>Способ оплаты (наличный / безналичный):</t>
  </si>
  <si>
    <t>ДЛЯ ОТКРЫТОГО И ЗАЩИЩЕННОГО ГРУНТА. КУБОВИДНО-ПРИЗМОВИДНЫЕ</t>
  </si>
  <si>
    <r>
      <t>ПЕРЕЦ СЛАДКИЙ (</t>
    </r>
    <r>
      <rPr>
        <sz val="18"/>
        <rFont val="Cambria"/>
        <family val="1"/>
        <charset val="204"/>
      </rPr>
      <t>в 10гр-2 000сем.,100гр -20 000сем.</t>
    </r>
    <r>
      <rPr>
        <b/>
        <sz val="18"/>
        <rFont val="Cambria"/>
        <family val="1"/>
        <charset val="204"/>
      </rPr>
      <t>)</t>
    </r>
  </si>
  <si>
    <t xml:space="preserve">Спринтер F1
</t>
  </si>
  <si>
    <t xml:space="preserve">Сахарная гора F1
</t>
  </si>
  <si>
    <t xml:space="preserve">Аллигатор
</t>
  </si>
  <si>
    <t>ЛУК РЕПЧАТЫЙ В ПРОФЕССИОНАЛЬНОЙ УПАКОВКЕ</t>
  </si>
  <si>
    <t>Раннеспелый (20-25 дней) сорт дикой руколы. Розетка листьев полураскидистая, листья перисто-рассеченные, темно-зеленые, мелкие, высотой 12-15 см, изысканного орехово-горчичного острого вкуса. Холодостойкий, неприхотливый. Является отличным медоносом, оздоравливает почву. Подходит для выращивания в защищенном грунте круглый год. Урожайность 1,4-1,6 кг/м2.</t>
  </si>
  <si>
    <t>Сладострастница F1</t>
  </si>
  <si>
    <t>Раннеспелый (от всходов до созревания плодов 90-110 дней) гибрид. Плоды овальные, желтые, в густую ровную серую сетку, массой 2,5-3 кг. Мякоть толстая, плотная, оранжевая, хрустящая, ароматная, сладкая. В условиях зон неустойчивого земледелия рекомендуется выращивать под пленочным укрытием в расстил или в теплицах на шпалерах. Рекомендуется для использования в свежем виде и переработки. Урожайность 35-40 т/га</t>
  </si>
  <si>
    <t xml:space="preserve">Харбин
</t>
  </si>
  <si>
    <t>БЛАНК ЗАКАЗА (заполняется, если делаете заказ впервые)</t>
  </si>
  <si>
    <t>Аполлон F1</t>
  </si>
  <si>
    <t>Скороспелый (38-41 день) гибрид. Растение кустовое, густооблиственное, мощное. На одном растение формируется 8-10 плодов. Плоды удлиненно-цилиндрические, светло зеленые в белую крапинку, длиной 35-45 см, массой 0,9-1,1кг. Мякоть белая, плотная, с высокими вкусовыми качествами. Гибрид устойчив к мучнистой росе, холодостоек и теневынослив, имеет высокую отдачу урожая в любое лето. Предназначен для кулинарной переработки, особенно хорош для приготовления икры и для консервирования. Урожайность 65-80 т/га.</t>
  </si>
  <si>
    <t>Принц F1</t>
  </si>
  <si>
    <t>Раннеспелый (45-50 дней) гибрид. Растение кустовое, компактное, среднеоблиственное. На растении одновременно формируется 7-8 плодов. Плоды цилиндрические, светло-зеленого цвета, однородные, массой 0,5-1,1кг, с нежной кожицей. Благодаря маленькой семенной камере формируют большую мясистую часть. Мякоть белая, среднеплотная. Вкусовые качества отличные. Устойчив к мучнистой росе, засухоустойчив, с длительным периодом плодоношения. Урожайность 50-60 т/га</t>
  </si>
  <si>
    <t>Полет F1</t>
  </si>
  <si>
    <t xml:space="preserve">Адмирал Колчак F1  </t>
  </si>
  <si>
    <t>Адмирал Нахимов F1</t>
  </si>
  <si>
    <t>Адмирал Ушаков F1</t>
  </si>
  <si>
    <t xml:space="preserve">Среднеспелый (115-120 дней) гибрид. Растение высотой 90-100 см. Плоды пониклые, кубовидные, крупные, в технической спелости темно-зеленые, в биологической - красные, глянцевые, массой 250-350 г, отличного вкуса, с ярким перечным ароматом, высоким содержанием сахаров, витамина С, микроэлементов. Толщина стенки 8-9 мм. Пригоден для длительной транспортировки и хранения. Устойчив к вертициллезному увяданию, вирусу табачной мозаики. Рекомендуется для употребления в свежем виде, в домашней кулинарии, консервирования, замораживания. Урожайность в открытом грунте 40-45 т/га
Урожайность в пленочных теплицах 8-10 кг/м2. </t>
  </si>
  <si>
    <t>100 г</t>
  </si>
  <si>
    <t xml:space="preserve">Ницца F1
</t>
  </si>
  <si>
    <t>Раннеспелый (80-100 дней) сорт. Розетка листьев полупрямостоячая. Корнеплоды округлые, гладкие, тёмно-красные, массой 150-250 г, с красной однородной мякотью и высокими вкусовыми качествами. Выход товарной продукции 95%. Высокая урожайность и товарность корнеплодов. Лежкость хорошая, до 6-7 месяцев. Технологические качества высокие. Для использования в домашней кулинарии, консервирования и длительного хранения. Урожайность 65-80 т/га.</t>
  </si>
  <si>
    <t xml:space="preserve">Мадам Ружетт  </t>
  </si>
  <si>
    <t xml:space="preserve">Ред Якут
</t>
  </si>
  <si>
    <t xml:space="preserve">Гордион
</t>
  </si>
  <si>
    <t>КАТАЛОГ:</t>
  </si>
  <si>
    <t>Заказы до 10 000руб - оформляются в интернет-магазине: https://seedsmail.ru/</t>
  </si>
  <si>
    <t>Нантская 4</t>
  </si>
  <si>
    <t>100 г.</t>
  </si>
  <si>
    <t>Цена по запросу</t>
  </si>
  <si>
    <t>3г</t>
  </si>
  <si>
    <t>Генерал Деникин F1</t>
  </si>
  <si>
    <t>Звезда Востока красная F1</t>
  </si>
  <si>
    <t>Звезда Востока золотистая F1</t>
  </si>
  <si>
    <t>Звезда Востока жёлтая F1</t>
  </si>
  <si>
    <t>10 г</t>
  </si>
  <si>
    <t>Черрисо F1</t>
  </si>
  <si>
    <t>Черрисо Танго F1</t>
  </si>
  <si>
    <t>Олимпос F1</t>
  </si>
  <si>
    <t>Акинчи</t>
  </si>
  <si>
    <t>Муслера</t>
  </si>
  <si>
    <t>Вико-овсяная смесь</t>
  </si>
  <si>
    <t>Горчица</t>
  </si>
  <si>
    <t>Клевер белый</t>
  </si>
  <si>
    <t>Клевер красный</t>
  </si>
  <si>
    <t>Люпин</t>
  </si>
  <si>
    <t>Редька масличная</t>
  </si>
  <si>
    <t>Галина F1</t>
  </si>
  <si>
    <t>Золотой стиль F1</t>
  </si>
  <si>
    <t>Карина F1</t>
  </si>
  <si>
    <t>Красный стиль F1</t>
  </si>
  <si>
    <t>Мальва F1</t>
  </si>
  <si>
    <t>Розовая Ляна F1</t>
  </si>
  <si>
    <t>Розовый стиль F1</t>
  </si>
  <si>
    <t>Евгения F1</t>
  </si>
  <si>
    <t>НИИОХ 412 F1</t>
  </si>
  <si>
    <t>Алексий F1</t>
  </si>
  <si>
    <t>Селигер F1</t>
  </si>
  <si>
    <t>Самкон F1</t>
  </si>
  <si>
    <t>Самкон 7 F1</t>
  </si>
  <si>
    <t>Самкон 9 F1</t>
  </si>
  <si>
    <t>Самкон 12 F1</t>
  </si>
  <si>
    <t>Самчеррито Кримсон F1</t>
  </si>
  <si>
    <t>Раннеспелый (100-105 дней) гибрид для открытого грунта, теплиц и пленочных укрытий. Растение полудетерминантное, довольно высокое, до 2 м в теплице. Формировать его можно в 2 стебля. Плоды округло-овальные, малиновые, массой 25-30 г, плотные, собраны в многочисленные, дружно созревающие кисти до 25 штук. Вкус яркий, сбалансированный. Плоды не растрескиваются и не осыпаются. енность гибрида: устойчивость к основным болезням томатов, рекордная урожайность, плодоношение до поздней осени, сохраняет товарные качества в обычных условиях до двух недель. Урожайность составляет 7-8 кг/м2.</t>
  </si>
  <si>
    <t>Самчеррито Ред F1</t>
  </si>
  <si>
    <t>Раннеспелый (100-105 дней) гибрид дляоткрытого грунта, теплиц и пленочных укрытий. Растение полудетерминантное, до1,8 м высотой.  Формировать его можно в 2 – 3 стебля. В кисти до 20 плодов. Плоды овальные, ярко-красные, массой 20-25 г, плотные, сладкого гармоничного вкуса.  Ценность гибрида: устойчивость к основным болезням томатов, отличный вкус, плодоношение до поздней осени, хранение в свежем виде до двух недель. Урожайность составляет 6-7 кг/м2.</t>
  </si>
  <si>
    <t>Самчеррито F1</t>
  </si>
  <si>
    <t>Раннеспелый (100-105 дней) гибрид для открытого грунта, пленочных укрытий и теплиц. Растение детерминантное, высотой 1,5-1,8 м в теплице. В открытом грунте до 1метра.  Формировать его можно в 2 – 3 стебля. Плоды овальные, красные, массой до 25 г, плотные, с прочной кожицей, собраны в многочисленные, дружно созревающие кисти до 30 штук. Ценность гибрида: устойчивость к основным болезням томатов, длительное плодоношение, хранение в свежем виде до месяца. Урожайность в пленочной теплице до 8 кг/м2.</t>
  </si>
  <si>
    <t>Раннеспелый (100-105 дней) гибрид для открытого грунта, теплиц и пленочных укрытий. Растение полудетерминантное, довольно высокое, до1,8 м в теплице. Плоды округлые, розовые, массой 30-35 г, плотные, собраны в многочисленные, дружно созревающие кисти по 20 штук. Урожайность составляет 7-8 кг/м2.</t>
  </si>
  <si>
    <t>Раннеспелый (111-115 дней) гибрид для открытого  и защищенного грунта. Растение среднерослое, мощное, высотой 60-70 см. Плоды кубовидные, крупные, в технической спелости - зеленые, в биологической – желтые, массой 250-300 г, сочные, сладкие, с насыщенным вкусом. Толщина стенки 8-10 см. Ценность гибрида: устойчивость к комплексу болезней, высокие вкусовые и товарные свойства плодов, отличная транспортабельность. Урожайность в открытом грунте 45-50 т/га. Урожайность в пленочных теплицах 7-7,5 кг/м².</t>
  </si>
  <si>
    <t>Раннеспелый (105-110 дней)гибрид. Растение высотой 60-70 см. Плоды пониклые, призмовидные, гладкие, сильноглянцевые, в технической спелости зеленые, в биологической – ярко-желтые, массой 160-240 г, толщина стенки 8-10 мм, сочные и сладкие. Ценность гибрида: устойчивость к комплексу болезней, высокое содержание сахаров и витаминов, отличные вкусовые и товарные свойства плодов, хорошая транспортабельность. Рекомендуется для употребления в свежем виде и для кулинарной переработки. Урожайность в открытом грунте 41-46 т/га. Урожайность в пленочных теплицах 9 - 10 кг/м².</t>
  </si>
  <si>
    <t>Среднеспелый (110-115 дней) гибрид. Растение высотой 60-70 см. Плоды пониклые, призмовидные, глянцевые, в технической спелости зеленые, в биологической – темно-красная, массой 200-260 г, толщина стенки 8-10 мм, очень сочного вкуса. Ценность гибрида: устойчивость к комплексу болезней, высокие вкусовые, технологические и товарные качества плодов, отличная транспортабельность.  Урожайность в открытом грунте 40-45 т/га. Урожайность в пленочных теплицах 7 - 7,5 кг/м².</t>
  </si>
  <si>
    <r>
      <t>Среднеранний (110-115 дней) сорт для выращивания в открытом грунте и в пленочных теплицах. Растение полураскидистое, высотой 100-110см. Плоды пониклые конусовидные, гладкие, глянцевые, в технической спелости бело-кремовые, в биологической – красные, массой 170-200г, с толщиной стенки 6-8 мм, сочные, вкус яркий перечный. Привлекательные и однородные. Устойчив к вертициллёзному увяданию, стрессоустойчив. Рекомендуется для употребления в свежем виде, консервирования. Урожайность в открытом грунте 35-45т/га. Урожайность в пленочных укрытиях 6,5-7кг/м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</si>
  <si>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t xml:space="preserve">Среднеранний (120-130 дней) сорт. Растение штамбовое, среднерослое, высотой 40-50 см. Лист зеленый, крупный. Плоды пониклые, ширококонусовидные, с тупой вершиной, гладкие, массой 160-180 г. Окраска плодов в технической спелости светло-зеленая, в биологической - темно-красная. Толщина стенки 6,0-8,0 мм. Вкус свежих плодов отличный, аромат сильный.  Ценность сорта: устойчивость к вертициллёзному увяданию, высокая товарность, качество и отличный вкус плодов. Подходит для крупно товарного производства. Рекомендуется для употребления в свежем виде, консервирования.  Урожайность в открытом грунте 35-45т/га. Урожайность в пленочных укрытиях 4,5 кг/м2. </t>
  </si>
  <si>
    <r>
      <t>Раннеспелый (20-25 дней) всесезонный гибрид для выращивания в открытом грунте и в теплице. Розетка листьев среднего размера. Корнеплоды округлые, ярко-красного цвета, массой 25-35 г. Мякоть белая, плотная, сочная, вкус отличный. Корнеплоды устойчивы к растрескиванию и дряблению. Гибрид устойчив к цветушности и отличается высоким выходом товарной продукции. Рекомендуется для употребления в свежем виде. Урожайность 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</si>
  <si>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(от всходов до уборки 20-25 дней) всесезонный и очень неприхотливый гибрид. Корнеплоды шаровидные, ярко-красные, крупные, массой 25-28 г, с белоснежной сочной хрустящей мякотью, слабоострого, пикантного вкуса. Ценность гибрида: корнеплод устойчив к дряблению и растрескиванию, сохраняет отличные вкусовые качества при хранении. Рекомендуется для употребления в свежем виде. Урожайность 2,1-2,5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</si>
  <si>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t>Луковицы округлой формы. Наружные чешуи темно-бронзовые; сочные - белые. Высокий уровень содержания сухого вещества. Пластичен, хорошо выращивается в зонах короткого дня. За счет большой плотности луковиц и толстых кроящих чешуй имеет длительный период хранения, хорошо транспортируется. Устойчив к шейковой и корневой гнилям. Срок хранения 8 месяцев. Средняя урожайность 90 - 100 т/га.</t>
  </si>
  <si>
    <t xml:space="preserve">Витаминная </t>
  </si>
  <si>
    <t>Спрут F1</t>
  </si>
  <si>
    <t>СИДЕРАТЫ И КОРМОВЫЕ ТРАВЫ</t>
  </si>
  <si>
    <t xml:space="preserve">Однолетние бобово-злаковые растения, обладающие отличными качествами зеленого удобрения и свойствами фитосанитарных культур, обогащают почву азотом, фосфором и калием, препятствуют вымыванию гумуса, хорошо рыхлят и структурируют землю. Восстанавливают и лечат истощенную почву. Растения не требовательны к почве, хорошо переносят засуху, затенение, холод (выдерживают заморозки до 5-7°C). Отличный предшественник для культур, которым нужно много азота, таким как картофель, капуста, морковь, свекла, лук. Норма высева – 1,8-2 кг на 1 сотку.
</t>
  </si>
  <si>
    <t>Прекрасный сидерат для обогащения почвы органикой. Зеленая масса горчицы, измельченная и заделанная в почву, является в два раза эффективной, чем навоз. Очищает почву от проволочника - вредителя картофеля, моркови и других овощных культур. При посадке в междурядьях многолетних плодово-ягодных культур, подавляет рост сорняков. Выдерживает заморозки до -5°С.</t>
  </si>
  <si>
    <t>Многолетнее, сильно кустящееся травянистое растение. Низкорослый (до 10 см), ярко-зеленой окраски, облиственный. Отличается обильным (на второй год, с мая по август) цветением, образующим сплошной, плотный, эффектный покров, благодаря тройчатым листочкам и белым цветкам. После отцветания желательно скашивание, со второй половины августа до октября начинается повторное цветение. Используется и как газонное растение, и для создания цветочных композиций. Накапливаемый клубеньками корней в почве атмосферный азот усиливает зеленую окраску злаковых трав, увеличивает мощность их роста и число побегов, значительно улучшает декоративность газона. Благодаря мощной корневой системе (до 45 см), клевер белый в составе травосмесей рекомендуется для укрепления склонов, откосов и залужения пустырей. После стрижки быстро отрастает.</t>
  </si>
  <si>
    <t>Клевер относится к семейству бобовых и является ценным сидератом, благодаря способности быстро наращивать большое количество зеленой массы. Как и у других бобовых, на корнях присутствуют клубеньки с бактериями. Идеально обогащает почву не только азотом, но и калием. Высевают клевер россыпью ранней весной во влажную землю на глубину 1-2 см. Для получения дружных всходов прикатывают до и после посева. Семена прорастают на 4-5 день. Клевер способен зацвести в первый год. Цветки шарообразные. После цветения образуются бобы, содержащие 1-2 маленьких семени. В год посева первое скашивание приходится на июль-август, для заметной отдачи его выращивают хотя бы четыре месяца. В мае-июне густой и сочный покров срезают под корень, культивируют с заделкой зелени в почву и через две недели высаживают на этом участке рассаду овощных культур. Является морозостойкой культурой. Отличный предшественник для баклажана, огурца, томата, капусты, клубники. Норма высева - 100-120 г на сотку.</t>
  </si>
  <si>
    <t>Люпин однолетний выращивают на зеленое удобрение. Является скороспелым сидератом. Люпин-сидерат разрыхляет почву и обогащает ее азотом. Клубеньки бактерий, расположенные на корнях, фиксируют азот из воздуха и переводят его в связанные формы. Оздоравливает почву. Для люпина подходят различные почвы. Высевается поздней весной, во второй половине мая. Семена сеют в землю на глубину 2,5-4 см, узкими рядами, расстояние между которыми 15-30 см. Расстояние между семенами в каждом ряду 5-15 см. Чтобы питательные вещества максимально сохранились в почве, нужно своевременно использовать люпин как сидерат. Обычно эту работу проводят приблизительно через 2 месяца от времени посева, сразу после цветения и появления зеленых стручков. Участок с люпином не перекапывают, а подрезают корни плоскорезом, слегка смешивают с землей зеленую массу и оставляют для перегнивания. Высеянный после уборки основных культур во второй половине августа сидерат скашивают в конце октября, до заморозков. Оптимально будет заделать зелень в почву на небольшую глубину (перемешать с землей), для лучшего перегнивания. Если заделать не получается, зеленую массу скашивают и оставляют на месте до весны. После люпина особенно хорошо растут картофель и земляника, томат, перец, капуста. Норма высева – 1,5-3 кг на сотку.</t>
  </si>
  <si>
    <t>Скороспелое, холодостойкое растение. Корневая система сидерата глубоко уходит в землю, поднимая нужные растению вещества и воду, заодно хорошо разрыхляя верхние слои почвы. Благодаря содержащимся во всех частях редьки эфирным маслам, она характеризуется антибактериальными свойствами, улучшая свойства почвы и подавляя развитие гнилостных и бактериальных заболеваний. Уменьшает и риск развитие грибковых заболеваний, парши картофеля. Высевается с апреля по сентябрь. Норма высева – 300 г на сотку.</t>
  </si>
  <si>
    <r>
      <t>Среднеранний (100 - 110 дней) гибрид для теплиц и пленочных укрытий. Растение индетерминантное, высотой до 2,0 м, хорошо облиственное. В кисти формируется 5-6 необычно красивых, ярких плодов. Плоды округлые, с носиком, розовой окраски, массой 200 - 250 г, очень плотные, мясистые, отличного вкуса. Ценность гибрида: устойчивость к основным грибковым и бактериальным заболеваниям томатов, стрессоустойчивость, устойчивость к растрескиванию плодов, высокая урожайность, плоды длительно сохраняют товарный вид, плотность и вкус при длительном хранении. Рекомендуется для употребления в свежем виде, приготовления диетических салатов и соков. Урожайность в теплицах 25 - 28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</si>
  <si>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Высокоурожайный раннеспелый (110-115 дней) гибрид с очень интенсивным формированием урожая. Головки крупные, темно-зеленые, массой до 0,6 кг, с высокими вкусовыми качествами. После съема интенсивно образуются замещающие головки, что позволяет собирать урожай с одного растения в несколько приемов. Ценность гибрида: без склонности к перерастанию листьев и быстрому развитию цветочных бутонов. Рекомендуется для всех видов кулинарной переработки. Товарная урожайность 2,5кг/м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, 25 т/га.</t>
    </r>
  </si>
  <si>
    <r>
      <t>Раннеспелый (от высадки рассады 30-35 дней) гибрид. Стеблеплод с вертикально направленными листьями, плоскоокруглой формы, диаметром 10-12см, массой до 700г, светло-зелёной окраски. Мякоть белая нежная, сочная, отличного вкуса, без волокнистости, даже при длительном стоянии в поле. За сезон можно получить конвейер продукции в течение летне-осеннего сезона, высаживая рассаду с интервалом через месяц. Отличается стабильной урожайностью, устойчивостью к растрескиванию и одревеснению, продолжительным хранением. Рекомендуется для употребления в свежем виде и переработки. Товарная урожайность 3,0-3,5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 Товарная урожайность 30-35 т/га.</t>
    </r>
  </si>
  <si>
    <t xml:space="preserve">Среднеспелый (от высадки рассады 90-97 дней) гибрид. Созревший кочан может находиться в поле и не растрескиваться до 20 дней. Розетка листьев раскидистая, диаметром до 80 см. Лист насыщенно-зеленый, слегка волнистый со средним восковым налетом. Внутренняя кочерыга средней длины (7-8 см). Кочаны округло-овальные, массой 4-4,5 кг. Может набирать массу 6-7 кг. Внутренняя текстура белая, с очень плотным наслоением тонких листьев, что дает хорошее качество при шинковке и дальнейшем квашении. Устойчив к фузариозному увяданию, бактериозу. Отличается длительным (30-40 дней) периодом стояния созревшего кочана на корню. При этом кочан набирает вес. Удачное сочетание отличной лежкости и превосходного вкуса и качества свежей и квашеной продукции. Высокая товарность кочанов (100%). Пластичен, подходит для разных климатических поясов. Надежный гибрид с широким спектром использования. Предназначен для свежего употребления, квашения, переработки. Плотность посадки 40-45 тыс.растений на 1га. </t>
  </si>
  <si>
    <t xml:space="preserve">Ажур F1 </t>
  </si>
  <si>
    <t xml:space="preserve">Раннеспелый (90-95 дней) гибрид для открытого и защищенного грунта. Растение детерминантное, среднерослое, высотой 70-80 см.Не пасынкуется. На кисти 5-6 плодов. Плоды округлые или округло-плоские, незрелые – зелёные, зрелые – красные, плотные, мясистые, массой 200-250 г. Ценность гибрида: устойчивость к заболеваниям, жаростойкость, раннее и дружное плодоношение, долго сохраняет товарные качества на кусту и после сбора (до 45 дней), отличная транспортабельность при перевозке на длительные расстояния. Рекомендуется для употребления в свежем виде и переработки на томатопродукты (соки и пасту). Урожайность в открытом грунте 15-17 т/га, под плёнкой 12-15 кг/м² </t>
  </si>
  <si>
    <t>Среднеспелый (100-110 дней) сорт. Розетка листьев полураскидистая. Корнеплоды выравненные, конические с тупым кончиком, оранжевые, гладкие, длиной 15-18 см, массой 150-200 г. Сердцевина тонкая, яркая, мякоть плотная, сочная, сладкая, с высоким содержанием каротина. Устойчив к цветушности. Высокая и стабильная урожайность на всех типах почвы. Пригоден к длительному хранению. Рекомендуется для употребления в свежем виде и переработки. Урожайность 40-50 т/га.</t>
  </si>
  <si>
    <t>Среднеспелый (90 -120 дней) сорт репчатого лука для получения ранней зелени или стандартной луковицы летом. Выращивается в однолетней культуре из семян. Перо темно-зеленое, сочное, нежное, пикантного вкуса, долго не грубеет. Луковицы округлые, выравненные, массой 150-200 г. Сухие чешуи светло-коричневые, плотные, сочные – белые, полуострые. Ценность сорта: засухоустойчивость, устойчивость к фузариозу, ранний урожай витаминной продукции, высокая товарность луковиц при хранении, возможность использовать для выгонки зелени в межсезонье. Рекомендуется для употребления в свежем, консервированном, замороженном виде. Урожайность 60 - 80 т/га.</t>
  </si>
  <si>
    <t>РУКОЛА (Масса 1000 семян 1,2 - 1,5 г)</t>
  </si>
  <si>
    <t>КОРИАНДР (Масса 1000 семян 7-10 г)</t>
  </si>
  <si>
    <t>ГОРОХ (Масса 1000 семян 170-350 г)</t>
  </si>
  <si>
    <t xml:space="preserve">Среднеранний (100-110 дней) гибрид для пленочных теплиц и открытого грунта. Растение  индетерминантное, хорошо облиственное, высотой до 2,2 м. В кисти формируется до 7 плодов. Плоды красивые, цилиндрические, изящные, длиной до 12см и диаметром до 5 см, массой 130-150г. Зрелые – ярко-красные, гладкие, плотные, отличного вкуса, с высоким содержанием сухого вещества.  Гибрид устойчив к вирусу табачной мозаики, альтернариозу,  вершинной гнили. Плоды выравненные, с отличными товарными качествами, подходят для длительной транспортировки и хранения. Гибрид универсален в применении. Урожайность в пленочных теплицах 18-20 кг/м2.
</t>
  </si>
  <si>
    <t>Самкон Изящный  F1</t>
  </si>
  <si>
    <t>Раннеспелый (90-95 дней) гибрид для теплиц и пленочных укрытий. Растение индетерминантное, высотой до 2,0 м, сильно облиственное. В кисти формируется 6-8 необычно красивых плодов. Плоды округлые с ярко выраженным носиком, ярко-красные, массой 200-250 г, плотные, вкус сладкий с приятной кислинкой. Гибрид устойчив к вирусу табачной мозаики, устойчив к растрескиванию плодов, плоды длительно сохраняют товарный вид и вкус при хранении и транспортировке, пользуются спросом на рынке ранней продукции. Назначение универсальное. Урожайность в пленочных теплицах 20-22 кг/м2.</t>
  </si>
  <si>
    <t>Черритано 25 F1</t>
  </si>
  <si>
    <t>Черритано 35 F1</t>
  </si>
  <si>
    <t>Раннеспелый (100-105 дней) гибрид черри-томата для теплиц и пленочных укрытий. Растение индетерминантное, открытое, более 2 м высотой.  Формировать его можно в один или два стебля. Кисти компактные, идеально ровные, с 14-16 округлыми плодами. Плоды ярко-красные, глянцевые, массой 20-25 г, с прочной кожицей, сладкие, ароматные, десертные. Гибрид устойчив к к вертициллезному увяданию, вирусу табачной мозаики, стреассоустойчив. Плодоношение раннее и продолжительное, хранение плодов в свежем виде до одного месяца. Гибрид подходит для сбора кистями. Урожайность в пленочных теплицах 9–10 кг/м2.</t>
  </si>
  <si>
    <t>Раннеспелый (100-105 дней) гибрид коктельного томата для теплиц и пленочных укрытий. Растение индетерминантное, более 2 м высотой.  Формировать его можно в один или два стебля. Кисти красивые, идеально ровные, с 16-18 округлыми плодами. Плоды ярко-красные, глянцевые, массой 30-35 г, плотные, с прочной кожицей, не растрескиваются. Вкус яркий томатный, сбалансированный.  Гибрид устойчив к к вертициллезному увяданию, вирусу табачной мозаики, стреассоустойчив.  Плодоношение раннее и продолжительное, сбор кистями и отдельными плодами, хранение в свежем виде до одного месяца. Урожайность в пленочных теплицах 10–12 кг/м2.</t>
  </si>
  <si>
    <t>Позднеспелый (69-71 дней) партенокарпический гибрид салатного назначения для защищенного грунта в зимне-весеннем и весеннем обороте. Растение индетерминантное, ветвистость и облиственность средние, женского типа цветения, число женских цветков в узле 1-3. Зеленцы цилиндрические, с короткой шейкой, зеленые, гладкие, длиной 26 см, массой до180 г., сочные, нежные, ароматные, без горечи. Выход товарной продукции 98-100%. Ценность гибрида: стабильно высокая урожайность, устойчивость к кладоспориозу, отличные вкусовые качества. Рекомендуется для употребления в свежем виде. Товарная урожайность плодов в теплице 22,2-26,7 кг/кв.м.</t>
  </si>
  <si>
    <t>Позднеспелый (60-67 дней) партенокарпический гибрид салатного назначения для защищенного грунта в зимне-весеннем и весеннем обороте. Растение индетерминантное, длинноплетистое, с большим количеством побегов, женского типа цветения. Зеленцы палицевидные, либо цилиндрические, длиной 28–39 см., массой 350–400 г., со слегка бороздчатой и редкобугорчатой поверхностью, сочные, ароматные, без горечи. Товарная урожайность стабильно высокая и составляет 26.2–28.6 кг/м2. Выход товарной продукции 90-99%. Ценность гибрида: стабильно высокая урожайность, пластичность, высокое качество плодов. Рекомендуется для употребления в свежем виде. Товарная урожайность стабильно высокая и составляет 26.2–28.6 кг/м2.</t>
  </si>
  <si>
    <t>Раннеспелый (100-110 дней) гибрид для открытого грунта и пленочных теплиц. Растение полураскидистое, высотой 60-70 см. Плоды пониклые конусовидные, слаборебристые, средней длины, в технической спелости желтоватые, в биологической – ярко-красные, массой 100-120 г. Мякоть сочная, сладкая, с типичным перечным ароматом, кожица средней плотности. Толщина стенки 4,5-5,5 мм.  Гибрид устойчив к солнечным ожогам и вершинной гнили плодов, показывает толерантность к поражению ВОМ, востребован на рынке ранней продукции. Используется для свежего употребления, всех видов кулинарной переработки и заготовок. Урожайность товарных плодов в открытом грунте- 161-293 ц/га, максимальная урожайность 471 ц/га.</t>
  </si>
  <si>
    <t>Заказ
(шт)</t>
  </si>
  <si>
    <t>250г</t>
  </si>
  <si>
    <t>/10г</t>
  </si>
  <si>
    <t>1000с</t>
  </si>
  <si>
    <t>500сем</t>
  </si>
  <si>
    <t xml:space="preserve">100г
</t>
  </si>
  <si>
    <t xml:space="preserve">500г </t>
  </si>
  <si>
    <t>Самчеррито Пинк F1</t>
  </si>
  <si>
    <t>Среднеранний (от всходов до полегания пера 85-90 дней) сорт для выращивания в однолетней культуре из семян. Луковицы округлые, крупные, массой 150-170 г. Сухие чешуи плотные, желто-коричневые, сочные - белые. Вкус полуострый. Для получения крупных луковиц выращивается через рассаду. Урожайность до 10 кг/м2. Ценность сорта: высокая устойчивость к болезням и неблагоприятным условиям, раннее и дружное формирование урожая, отличная вызреваемость луковиц, длительное хранение до 4-5 месяцев. Подходит для крупнотоварного производства. Назначение универсальное. Расход семян: 1.000000 – 1.250000 семян/га. Потенциальная урожайность 90-100 т/га.</t>
  </si>
  <si>
    <r>
      <t>Раннеспелый (40-45 дней) пчелоопыляемый гибрид для выращивания в открытом грунте и пленочных теплицах. Растение преимущественно женского типа цветения. Зеленец короткий, зеленый, мелкобугорчатый, белошипый, массой 60-90 г, плотный, хрустящий, генетически без горечи. Устойчив к основным болезням, неблагоприятным погодным условиям. Отличается высокой товарностью и технологичностью плодов. Назначение универсальное. рожайность в открытом грунте 45–50 т/га. Урожайность в пленочных укрытиях 12,6-13,0 кг/м</t>
    </r>
    <r>
      <rPr>
        <vertAlign val="superscript"/>
        <sz val="18"/>
        <rFont val="Times New Roman"/>
        <family val="1"/>
        <charset val="204"/>
      </rPr>
      <t>2</t>
    </r>
  </si>
  <si>
    <t>Позднеспелый (от всходов до полегания пера 130-135 дней) сорт для выращивания в однолетней культуре из семян. Луковицы оригинальной удлиненно-округлой формы, массой 140-180 г. Сухие чешуи плотные, фиолетово-бордовые, блестящие, сочные – белые с розоватым оттенком. Вкус полуострый. Для получения более крупных луковиц выращивается через рассаду. Урожайность до 9 кг/м². Ценность сорта: стабильная урожайность, высокое качество товарных луковиц, пригодность для хранения 4-6 месяцев. Рекомендуется для приготовления салатов, хорошо сочетается с мясными и рыбными блюдами. Средняя урожайность 90 т/га.</t>
  </si>
  <si>
    <t>Позднеспелый (110-120 дней от высадки рассады) гибрид. Розетка листьев приподнятая. Лист среднего размера, слабоволнистый по краю, серо-зеленый с сильным восковым налетом. Кочаны частично покрытые, на разрезе желтоватые. Наружная и внутренняя кочерыга средней длины. Масса кочана – 2,0-4,0 кг, плотность высокая. Вкус хороший и отличный. Гибрид устойчив к фузариозному увяданию, к растрескиванию кочанов, пригоден для длительного хранения (до 6  месяцев). Рекомендуется для свежего употребления, квашения, переработки. Плотность посадки 40-50 тыс. растений на 1 га.</t>
  </si>
  <si>
    <t>Раннеспелый (95-105 дней) стабильный продуктивный гибрид для выращивания в открытом и защищённом грунте. Растение полураскидистое, среднеоблиственное, высотой до 1,5 м. Плоды привлекательные, цилиндрические, выравненные, тёмно-фиолетовые, блестящие, массой 180-200 г, мякоть светлая, плотная, без горечи, с маленькой семенной камерой. Урожайность под плёночными укрытиями 6,8-7,5 кг/м2. Ценность гибрида: стрессоустойчивость, высокая товарность, потребительские и вкусовые качества плодов. Используется в домашней кулинарии для консервирования, маринования и переработки на икру. Урожайность 60-65 т/га.</t>
  </si>
  <si>
    <t>Ультраскороспелый (85-95 дней) сорт для открытого грунта и пленочных укрытий, подходит для выращивания безрассадным способом в зонах неустойчивого земледелия. Растение детерминантное, высотой 30-40 см. Требует умеренного пасынкования. Первое соцветие закладывается над 5-6 листом. Кисть простая, компактная. Плоды округлые, гладкие, розовые, массой 80-100 г, плотные, с отличными вкусовыми качествами. Ценность сорта: комплексная устойчивость к болезням, растрескиванию плодов, дружное созревание. Назначение универсальное.Урожайность 25-37 т/га.</t>
  </si>
  <si>
    <t>Среднеспелый (100-110 дней) гибрид для открытого грунта и пленочных укрытий. Растение детерминантное, высотой 70-90 см, до 1,2 м в теплице. Плоды перцевидные, c небольшим носиком, красные, глянцевые,7-9 см в длину, массой 95-110 г, плотные. Вкус томатный, сбалансированный. Ценность гибрида: рекордная урожайность, устойчивость к комплексу болезней, стрессоустойчивость. Плоды долго сохраняют товарность, транспортабельны. Урожайность в открытом грунте 65–80 т/га. Урожайность в пленочных укрытиях 15-16,9кг/м2.</t>
  </si>
  <si>
    <t>Среднеранний (95-100 дней) гибрид для открытого грунта и пленочных укрытий. Растение детерминантное, высотой 80-100 см, до 1,4 м в теплице. Плоды перцевидные, красные, глянцевые, до 7 см в длину, массой 100-140 г, плотные, отличного вкуса. Ценность гибрида: стабильно высокая урожайность, устойчивость к комплексу болезней, жаростойкость, выравненность плодов по размеру и форме. Плоды долго сохраняют товарный вид на кусту и после сбора. Урожайность в открытом грунте 65–80 т/га. Урожайность в пленочных укрытиях 14-16 кг/м2.</t>
  </si>
  <si>
    <t>Среднеранний (95-100 дней) гибрид для открытого грунта и пленочных укрытий. Растение детерминантное, высотой до 1м, до 1,3 м в теплице. В кисти формируется до 7 плодов. Плоды перцевидные, красные, глянцевые, длиной до 9 см, массой 100-120 г, плотные, с прочной кожицей. Вкус сбалансированный томатный.  Ценность гибрида: стабильно высокая урожайность, устойчивость к основным болезням томатов, жаростойкость, выравненность плодов по размеру и форме. Плоды хорошо хранятся и транспортируются. рожайность в открытом грунте 65–80 т/га. Урожайность в пленочных укрытиях 15-16 кг/м2.</t>
  </si>
  <si>
    <r>
      <t>Среднеранний (105-110 дней) сорт для пленочных укрытий и теплиц. Требует подвязки и умеренного пасынкования. В кисти формируется 5 плодов. Плоды красивые, цилиндрические c носиком, длиной 10-12 см, массой до 175 г, незрелые зеленые с темно-зеленым пятном, практически исчезающим при созревании. Зрелые - красные, гладкие, плотные, отличного вкуса, с высоким содержанием сухого вещества. Ценность гибрида: устойчивость к основным заболеваниям томата, высокое качество плодов, транспортабельность и способность длительно храниться. Урожайность в пленочных теплицах 18-22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</si>
  <si>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(110-115 дней) сорт для выращивания в открытом грунте и в пленочных теплицах. Растение компактное, полуштамбовое, высотой 50-60 см. На одном растении одновременно могут формироваться до 15 плодов. Плоды пониклые конусовидные, гладкие, глянцевые, в технической спелости светло-желтые, в биологической – красные, массой 180-200 г, с толщиной стенки 6-7 мм, и ярким перечным ароматом.  Ценность сорта: устойчивость к вертициллёзному увяданию, высокая товарность, качество и отличный вкус плодов. Подходит для крупнотоварного производства. Рекомендуется для употребления в свежем виде, консервирования. Урожайность в открытом грунте 40–45 т/га. Урожайность в пленочных укрытиях 6,5-7,5 кг/м</t>
    </r>
    <r>
      <rPr>
        <vertAlign val="superscript"/>
        <sz val="18"/>
        <rFont val="Cambria"/>
        <family val="1"/>
        <charset val="204"/>
      </rPr>
      <t>2</t>
    </r>
  </si>
  <si>
    <r>
      <t>Среднеспелый (от всходов до уборки на зелень 30-32 дня) сорт. Розетка листьев средней величины, прямостоячая, куст компактный, высотой 40-50 см. Листья светло-зеленые, с сильной ароматичностью. Не требователен к теплу, но нуждается в обильных поливах для получения нежной, негрубой зелени. Отличный медонос. Для регулярного получения зелени посевы производятся через 10-15 дней. Ценность сорта: пригодность для выращивания на зелень и семена. Листья содержат витамины В1, С, Р, пектины, крахмал, сахара, дубильные вещества. Используется как бактерицидное, слабительное, желчегонное средство. Листья употребляются в свежем виде и в качестве приправы к мясным и рыбным блюдам. Семена применяют для ароматизации хлеба, маринадов, соусов, колбас, а также в косметике и медицине. Урожайность 1,5-2,0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</si>
  <si>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t xml:space="preserve">Сорт лука длинного дня, позднего срока созревания (130 – 135 дней) для выращивания в однолетней культуре из семян. Луковицы однородные красивой   округлой формы, цвет наружных сухих чешуй– темно-красный, сочных чешуй – розовый. Средняя масса луковицы составляет: 180 – 200 г. Вкус полуострый. Сорт устойчив к грибковым заболеваниям, благодаря твердой шейке. Отличается мощной корневой системой, адаптируется к условиям выращивания в любых регионах. Срок хранения продолжительный для сортов красного лука: 4 – 6 месяцев.Высокая потенциальная урожайность: 70 – 90 тонн/га. Средняя урожайность: 60 – 70 тонн/га. Расход семян: 1.000000 – 1.200000 семян/га.
</t>
  </si>
  <si>
    <t>Среднеспелый высокопродуктивный гибрид длинного дня, среднего срока созревания (90-100 дней). Луковицы однородные красивой   округлой формы, цвет наружных сухих чешуй–ярко- желтый, сочные чешуи белого цвета. Средняя масса луковицы составляет: 170 – 190г. Вкус полуострый. Срок хранения средней продолжительности: 2 – 4 месяцев, в оптимальных условиях может храниться дольше. Гибрид пригоден к механизированной уборке. Высокая потенциальная урожайность: 80 – 100 тон/га. Средняя урожайность: 60 – 80 тон/га. Расход семян: 1.000000 – 1.250000 семян/га.</t>
  </si>
  <si>
    <t>Среднеранний (100 - 105 дней) высокоурожайный гибрид для пленочных теплиц и открытого грунта. Растение детерминантное, среднеоблиственное, высотой до 1,2 м. Формирует простые кисти с 5-6 плодами. Плоды выравненные, округлые с носиком, гладкие, ярко-красные, массой до 180 - 200 г, плотные, мясистые. Вкусовые и товарные качества высокие. Гибрид вынослив к неблагоприятным погодным условиям. Плоды не растрескиваются и долго сохраняют товарный вид при хранении и транспортировке.
Назначение универсальное. Урожайность в открытом грунте 80-90 т/га, в пленочной теплице 9-12 кг/м2</t>
  </si>
  <si>
    <t>Среднеранний (100-110 дней) гибрид для теплиц и пленочных укрытий. Растение индетерминантное, высотой 2-2,3 м, среднеоблиственное и довольно открытое. После 6-7 листа формирует обильные кисти с 5 - 7 крупными плодами массой 250 - 280, некоторые до 400 г. Плоды округлые, с носиком, золотистого-оранжевой окраски, плотные мясистые и очень вкусные. стрессоустойчивость, плоды не растрескиваются и долго сохраняют товарный вид при хранении и транспортировке. Урожайность в теплицах 25 - 28 кг/м2.</t>
  </si>
  <si>
    <t>Ранний (95-100 дней) высокоурожайный гибрид индетерминантного типа для выращивания в защищенном грунте. Растение среднеоблиственное, высотой 190 - 210 см. Первая кисть закладывается над 6-7 листом, последующие через 2 листа. В кисти офрмируется до 6 плодов массой 150 - 200 г. Томаты плоскоокруглые, с носиком, ярко-красного цвета. Мякоть плотная, но не жесткая, хорошего вкуса, который определяется сбалансированным содержанием сахаров и кислот. Плоды необычной и очень привлекательной формы, не растрескиваются, после сбора хранятся более месяца. Назначение универсальное.  Урожайность в теплицах 19-21 кг/м2.</t>
  </si>
  <si>
    <t>Раннеспелый (90-95 дней) гибрид для теплиц и пленочных укрытий. Растение индетерминантное, высотой до 2,1 м, хорошо облиственное. В кисти формируется 4-6 плодов. Плоды округлые с носиком, срко-красные, массой 190 - 220 г, плотные, яркого томатного вкуса. Плоды необычной и очень привлекательной формы, не растрескиваются, после сбора хранятся более месяца. Назначение универсальное.  Урожайность в теплицах 20 - 22 кг/м2.</t>
  </si>
  <si>
    <r>
      <t xml:space="preserve">РЕПА </t>
    </r>
    <r>
      <rPr>
        <sz val="18"/>
        <rFont val="Cambria"/>
        <family val="1"/>
        <charset val="204"/>
      </rPr>
      <t>(Масса 1000 семян 1-2,5 г, редко 3-3,5г)</t>
    </r>
  </si>
  <si>
    <r>
      <t xml:space="preserve">Цена без НДС
</t>
    </r>
    <r>
      <rPr>
        <b/>
        <i/>
        <sz val="18"/>
        <rFont val="Cambria"/>
        <family val="1"/>
        <charset val="204"/>
      </rPr>
      <t>(руб)</t>
    </r>
  </si>
  <si>
    <t>Сумма без НДС
(руб)</t>
  </si>
  <si>
    <t>ЦЕНА В ПРАЙС-ЛИСТЕ УКАЗАНА БЕЗ НДС</t>
  </si>
  <si>
    <t>ИНДЕТЕРМИНАНТНЫЕ ТОМАТЫ. РОЗОВОПЛОДНЫЕ(в 10гр -3000сем; в 5гр -1500сем).</t>
  </si>
  <si>
    <t>142006, Московская обл., г. Домодедово, мкр-н Востряково, ул. Парковая, 19 
(график работы оптового склада: 9:00 – 18:00, будни).
E-mail: shop@sedek.ru; www.SeDeK.ru 
Тел.: (495) 788-93-90 (доб. 100, 101), 8-903-622-33-51 (мессенджер Maх);  
Менеджеры:
Тимофеева Светлана (доб.176)| nrp@sedek.ru| 8 (906)701-33-11  
Батарчук Лилия (доб.141) iam@sedek.ru| 8 (964)561-30-38 
Корсакова Елена (доб. 179) | mo@sedek.ru| 8 (968)735-52-70 
Башта Анна (доб.131) profi@sedek.ru| 8 (903)796-63-65 
Гусаров Иван (доб.177) region@sedek.ru| 8 (901)352-50-06 
Московский офис: 
Ревазян Белла Робертовна| bell@sedek.ru| 8 (926) 553 32 50
Пахолкова Наталья Григорьевна| npg@sedek.ru| 8 (915)003 85 03
Представитель компании в ЮФО: 8 (918) 460-96-97, vlad.sva1968@mail.ru (Владислав Солодкий)</t>
  </si>
  <si>
    <t xml:space="preserve">ОПТОВЫЙ ПРАЙС-ЛИСТ
НА ПРОФЕССИОНАЛЬНЫЕ СЕМЕНА ОВОЩНЫХ КУЛЬТУР, 2025-2026г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</si>
</sst>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 Cyr"/>
      <family val="2"/>
      <charset val="204"/>
    </font>
    <font>
      <sz val="18"/>
      <name val="Cambria"/>
      <family val="1"/>
      <charset val="204"/>
    </font>
    <font>
      <sz val="18"/>
      <name val="Arial Cyr"/>
      <family val="2"/>
      <charset val="204"/>
    </font>
    <font>
      <b/>
      <sz val="18"/>
      <name val="Arial Cyr"/>
      <family val="2"/>
      <charset val="204"/>
    </font>
    <font>
      <b/>
      <sz val="18"/>
      <name val="Cambria"/>
      <family val="1"/>
      <charset val="204"/>
    </font>
    <font>
      <b/>
      <sz val="16"/>
      <name val="Cambria"/>
      <family val="1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b/>
      <i/>
      <sz val="18"/>
      <name val="Cambria"/>
      <family val="1"/>
      <charset val="204"/>
    </font>
    <font>
      <b/>
      <vertAlign val="subscript"/>
      <sz val="18"/>
      <name val="Cambria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vertAlign val="superscript"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vertAlign val="superscript"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name val="Arial Cyr"/>
      <family val="2"/>
      <charset val="204"/>
    </font>
    <font>
      <sz val="16"/>
      <name val="Times New Roman"/>
      <family val="1"/>
      <charset val="204"/>
    </font>
    <font>
      <sz val="10"/>
      <color rgb="FFFF0000"/>
      <name val="Arial Cyr"/>
      <family val="2"/>
      <charset val="204"/>
    </font>
    <font>
      <sz val="18"/>
      <color rgb="FF000000"/>
      <name val="Cambria"/>
      <family val="1"/>
      <charset val="204"/>
    </font>
    <font>
      <b/>
      <sz val="18"/>
      <color rgb="FF000000"/>
      <name val="Cambria"/>
      <family val="1"/>
      <charset val="204"/>
    </font>
    <font>
      <b/>
      <sz val="20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20"/>
      <name val="Cambria"/>
      <family val="1"/>
      <charset val="204"/>
    </font>
    <font>
      <vertAlign val="superscript"/>
      <sz val="18"/>
      <name val="Cambria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2" tint="-0.249977111117893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auto="1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7" fillId="0" borderId="0"/>
    <xf numFmtId="0" fontId="9" fillId="0" borderId="0"/>
    <xf numFmtId="0" fontId="8" fillId="0" borderId="0"/>
    <xf numFmtId="0" fontId="6" fillId="0" borderId="0">
      <alignment horizontal="left"/>
    </xf>
    <xf numFmtId="0" fontId="8" fillId="0" borderId="0"/>
  </cellStyleXfs>
  <cellXfs count="212">
    <xf numFmtId="0" fontId="0" fillId="0" borderId="0" xfId="0"/>
    <xf numFmtId="0" fontId="2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3" fontId="24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wrapText="1"/>
    </xf>
    <xf numFmtId="0" fontId="21" fillId="0" borderId="0" xfId="0" applyFont="1"/>
    <xf numFmtId="0" fontId="0" fillId="7" borderId="0" xfId="0" applyFill="1"/>
    <xf numFmtId="0" fontId="13" fillId="2" borderId="2" xfId="0" applyFont="1" applyFill="1" applyBorder="1"/>
    <xf numFmtId="0" fontId="13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8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1" fillId="0" borderId="4" xfId="0" applyFont="1" applyBorder="1" applyAlignment="1">
      <alignment wrapText="1"/>
    </xf>
    <xf numFmtId="0" fontId="4" fillId="0" borderId="2" xfId="0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5" xfId="4" applyFont="1" applyFill="1" applyBorder="1" applyAlignment="1">
      <alignment vertical="center" wrapText="1"/>
    </xf>
    <xf numFmtId="0" fontId="4" fillId="7" borderId="6" xfId="4" applyFont="1" applyFill="1" applyBorder="1" applyAlignment="1">
      <alignment vertical="center" wrapText="1"/>
    </xf>
    <xf numFmtId="0" fontId="4" fillId="7" borderId="7" xfId="4" applyFont="1" applyFill="1" applyBorder="1" applyAlignment="1">
      <alignment vertical="center" wrapText="1"/>
    </xf>
    <xf numFmtId="0" fontId="1" fillId="7" borderId="8" xfId="4" applyFont="1" applyFill="1" applyBorder="1" applyAlignment="1">
      <alignment vertical="top" wrapText="1"/>
    </xf>
    <xf numFmtId="0" fontId="1" fillId="7" borderId="9" xfId="4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8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14" xfId="0" applyFont="1" applyBorder="1"/>
    <xf numFmtId="0" fontId="0" fillId="0" borderId="15" xfId="0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 wrapText="1"/>
    </xf>
    <xf numFmtId="0" fontId="2" fillId="0" borderId="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9" fillId="10" borderId="7" xfId="0" applyFont="1" applyFill="1" applyBorder="1" applyAlignment="1">
      <alignment vertical="center" wrapText="1"/>
    </xf>
    <xf numFmtId="0" fontId="29" fillId="10" borderId="5" xfId="0" applyFont="1" applyFill="1" applyBorder="1" applyAlignment="1">
      <alignment horizontal="center" vertical="center" wrapText="1"/>
    </xf>
    <xf numFmtId="0" fontId="29" fillId="10" borderId="6" xfId="0" applyFont="1" applyFill="1" applyBorder="1" applyAlignment="1">
      <alignment horizontal="center" vertical="center" wrapText="1"/>
    </xf>
    <xf numFmtId="0" fontId="29" fillId="13" borderId="16" xfId="0" applyFont="1" applyFill="1" applyBorder="1" applyAlignment="1">
      <alignment horizontal="center" vertical="center" wrapText="1"/>
    </xf>
    <xf numFmtId="0" fontId="29" fillId="13" borderId="17" xfId="0" applyFont="1" applyFill="1" applyBorder="1" applyAlignment="1">
      <alignment horizontal="center" vertical="center" wrapText="1"/>
    </xf>
    <xf numFmtId="0" fontId="29" fillId="13" borderId="18" xfId="0" applyFont="1" applyFill="1" applyBorder="1" applyAlignment="1">
      <alignment horizontal="center" vertical="center" wrapText="1"/>
    </xf>
    <xf numFmtId="3" fontId="24" fillId="0" borderId="3" xfId="0" applyNumberFormat="1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3" fillId="7" borderId="10" xfId="0" applyFont="1" applyFill="1" applyBorder="1" applyAlignment="1">
      <alignment horizontal="left" vertical="center" wrapText="1"/>
    </xf>
    <xf numFmtId="0" fontId="13" fillId="7" borderId="9" xfId="0" applyFont="1" applyFill="1" applyBorder="1" applyAlignment="1">
      <alignment horizontal="left" vertical="center" wrapText="1"/>
    </xf>
    <xf numFmtId="0" fontId="13" fillId="7" borderId="11" xfId="0" applyFont="1" applyFill="1" applyBorder="1" applyAlignment="1">
      <alignment horizontal="left" vertical="center" wrapText="1"/>
    </xf>
    <xf numFmtId="0" fontId="13" fillId="7" borderId="12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13" fillId="6" borderId="7" xfId="0" applyFont="1" applyFill="1" applyBorder="1" applyAlignment="1">
      <alignment horizontal="left" vertical="center" wrapText="1"/>
    </xf>
    <xf numFmtId="0" fontId="13" fillId="6" borderId="10" xfId="0" applyFont="1" applyFill="1" applyBorder="1" applyAlignment="1">
      <alignment horizontal="left" vertical="center" wrapText="1"/>
    </xf>
    <xf numFmtId="0" fontId="13" fillId="6" borderId="9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18" fillId="7" borderId="2" xfId="3" applyFont="1" applyFill="1" applyBorder="1" applyAlignment="1">
      <alignment horizontal="left"/>
    </xf>
    <xf numFmtId="0" fontId="20" fillId="0" borderId="5" xfId="3" applyFont="1" applyBorder="1" applyAlignment="1">
      <alignment horizontal="left"/>
    </xf>
    <xf numFmtId="0" fontId="20" fillId="0" borderId="6" xfId="3" applyFont="1" applyBorder="1" applyAlignment="1">
      <alignment horizontal="left"/>
    </xf>
    <xf numFmtId="0" fontId="20" fillId="0" borderId="7" xfId="3" applyFont="1" applyBorder="1" applyAlignment="1">
      <alignment horizontal="left"/>
    </xf>
    <xf numFmtId="0" fontId="19" fillId="0" borderId="5" xfId="3" applyFont="1" applyBorder="1" applyAlignment="1">
      <alignment horizontal="left"/>
    </xf>
    <xf numFmtId="0" fontId="19" fillId="0" borderId="7" xfId="3" applyFont="1" applyBorder="1" applyAlignment="1">
      <alignment horizontal="left"/>
    </xf>
    <xf numFmtId="0" fontId="27" fillId="0" borderId="10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29" fillId="7" borderId="5" xfId="4" applyFont="1" applyFill="1" applyBorder="1" applyAlignment="1">
      <alignment horizontal="left" vertical="top" wrapText="1"/>
    </xf>
    <xf numFmtId="0" fontId="1" fillId="7" borderId="6" xfId="4" applyFont="1" applyFill="1" applyBorder="1" applyAlignment="1">
      <alignment horizontal="left" vertical="top" wrapText="1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4" fillId="12" borderId="5" xfId="4" applyFont="1" applyFill="1" applyBorder="1" applyAlignment="1">
      <alignment horizontal="left" vertical="top" wrapText="1"/>
    </xf>
    <xf numFmtId="0" fontId="4" fillId="12" borderId="6" xfId="4" applyFont="1" applyFill="1" applyBorder="1" applyAlignment="1">
      <alignment horizontal="left" vertical="top" wrapText="1"/>
    </xf>
    <xf numFmtId="0" fontId="4" fillId="12" borderId="7" xfId="4" applyFont="1" applyFill="1" applyBorder="1" applyAlignment="1">
      <alignment horizontal="left" vertical="top" wrapText="1"/>
    </xf>
    <xf numFmtId="0" fontId="4" fillId="7" borderId="6" xfId="4" applyFont="1" applyFill="1" applyBorder="1" applyAlignment="1">
      <alignment horizontal="center" vertical="center" wrapText="1"/>
    </xf>
    <xf numFmtId="0" fontId="29" fillId="7" borderId="6" xfId="4" applyFont="1" applyFill="1" applyBorder="1" applyAlignment="1">
      <alignment horizontal="left" vertical="top" wrapText="1"/>
    </xf>
    <xf numFmtId="0" fontId="29" fillId="7" borderId="7" xfId="4" applyFont="1" applyFill="1" applyBorder="1" applyAlignment="1">
      <alignment horizontal="left" vertical="top" wrapText="1"/>
    </xf>
    <xf numFmtId="0" fontId="13" fillId="0" borderId="6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6" fillId="0" borderId="10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25" fillId="0" borderId="3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</cellXfs>
  <cellStyles count="6">
    <cellStyle name="Excel Built-in Normal" xfId="1"/>
    <cellStyle name="Обычный" xfId="0" builtinId="0"/>
    <cellStyle name="Обычный 10" xfId="2"/>
    <cellStyle name="Обычный 2" xfId="3"/>
    <cellStyle name="Обычный 3 2" xfId="4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1104900</xdr:colOff>
      <xdr:row>24</xdr:row>
      <xdr:rowOff>19050</xdr:rowOff>
    </xdr:from>
    <xdr:to>
      <xdr:col>5</xdr:col>
      <xdr:colOff>419100</xdr:colOff>
      <xdr:row>25</xdr:row>
      <xdr:rowOff>6537</xdr:rowOff>
    </xdr:to>
    <xdr:pic>
      <xdr:nvPicPr>
        <xdr:cNvPr id="23585" name="Рисунок 8">
          <a:extLst>
            <a:ext uri="{FF2B5EF4-FFF2-40B4-BE49-F238E27FC236}">
              <a16:creationId xmlns="" xmlns:a16="http://schemas.microsoft.com/office/drawing/2014/main" id="{2E94E054-EAFD-658F-BC97-1CF55FCDB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7425" y="7620000"/>
          <a:ext cx="161925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486</xdr:row>
      <xdr:rowOff>0</xdr:rowOff>
    </xdr:from>
    <xdr:to>
      <xdr:col>7</xdr:col>
      <xdr:colOff>775854</xdr:colOff>
      <xdr:row>504</xdr:row>
      <xdr:rowOff>210212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E15E341B-805B-4158-9956-2FCEC4797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1150" y="696601350"/>
          <a:ext cx="7772400" cy="5696614"/>
        </a:xfrm>
        <a:prstGeom prst="rect">
          <a:avLst/>
        </a:prstGeom>
      </xdr:spPr>
    </xdr:pic>
    <xdr:clientData/>
  </xdr:twoCellAnchor>
  <xdr:twoCellAnchor editAs="oneCell">
    <xdr:from>
      <xdr:col>0</xdr:col>
      <xdr:colOff>452437</xdr:colOff>
      <xdr:row>0</xdr:row>
      <xdr:rowOff>608098</xdr:rowOff>
    </xdr:from>
    <xdr:to>
      <xdr:col>1</xdr:col>
      <xdr:colOff>2244085</xdr:colOff>
      <xdr:row>0</xdr:row>
      <xdr:rowOff>4590496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2C0BFD84-FF11-4FBA-B04B-E2DE28B37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608098"/>
          <a:ext cx="3982398" cy="3982398"/>
        </a:xfrm>
        <a:prstGeom prst="rect">
          <a:avLst/>
        </a:prstGeom>
      </xdr:spPr>
    </xdr:pic>
    <xdr:clientData/>
  </xdr:twoCellAnchor>
  <xdr:twoCellAnchor editAs="oneCell">
    <xdr:from>
      <xdr:col>6</xdr:col>
      <xdr:colOff>37353</xdr:colOff>
      <xdr:row>0</xdr:row>
      <xdr:rowOff>0</xdr:rowOff>
    </xdr:from>
    <xdr:to>
      <xdr:col>6</xdr:col>
      <xdr:colOff>6966324</xdr:colOff>
      <xdr:row>1</xdr:row>
      <xdr:rowOff>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16CEF3AD-3EE9-40B5-BDCE-5E6B9B90C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2416" y="0"/>
          <a:ext cx="6928971" cy="5191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9"/>
  <sheetViews>
    <sheetView tabSelected="1" zoomScale="40" zoomScaleNormal="40" zoomScaleSheetLayoutView="40" workbookViewId="0">
      <selection activeCell="J1" sqref="J1"/>
    </sheetView>
  </sheetViews>
  <sheetFormatPr defaultColWidth="9.28515625" defaultRowHeight="23.25" x14ac:dyDescent="0.35"/>
  <cols>
    <col min="1" max="1" width="32.7109375" style="43" customWidth="1"/>
    <col min="2" max="2" width="44.85546875" style="27" customWidth="1"/>
    <col min="3" max="3" width="93.140625" style="27" customWidth="1"/>
    <col min="4" max="4" width="29.7109375" style="22" customWidth="1"/>
    <col min="5" max="5" width="34.5703125" style="40" customWidth="1"/>
    <col min="6" max="6" width="29.28515625" style="76" customWidth="1"/>
    <col min="7" max="7" width="105" style="70" customWidth="1"/>
    <col min="8" max="8" width="62.85546875" customWidth="1"/>
  </cols>
  <sheetData>
    <row r="1" spans="1:7" ht="408.75" customHeight="1" thickBot="1" x14ac:dyDescent="0.25">
      <c r="A1" s="87"/>
      <c r="B1" s="88"/>
      <c r="C1" s="89" t="s">
        <v>577</v>
      </c>
      <c r="D1" s="90"/>
      <c r="E1" s="90"/>
      <c r="F1" s="91"/>
      <c r="G1" s="86"/>
    </row>
    <row r="2" spans="1:7" ht="24.95" customHeight="1" x14ac:dyDescent="0.35">
      <c r="A2" s="154" t="s">
        <v>448</v>
      </c>
      <c r="B2" s="154"/>
      <c r="C2" s="154"/>
      <c r="D2" s="154"/>
      <c r="E2" s="154"/>
      <c r="F2" s="154"/>
      <c r="G2" s="154"/>
    </row>
    <row r="3" spans="1:7" s="24" customFormat="1" ht="20.100000000000001" customHeight="1" x14ac:dyDescent="0.3">
      <c r="A3" s="158" t="s">
        <v>421</v>
      </c>
      <c r="B3" s="159"/>
      <c r="C3" s="155"/>
      <c r="D3" s="156"/>
      <c r="E3" s="156"/>
      <c r="F3" s="156"/>
      <c r="G3" s="157"/>
    </row>
    <row r="4" spans="1:7" s="24" customFormat="1" ht="20.100000000000001" customHeight="1" x14ac:dyDescent="0.3">
      <c r="A4" s="158" t="s">
        <v>422</v>
      </c>
      <c r="B4" s="159"/>
      <c r="C4" s="155"/>
      <c r="D4" s="156"/>
      <c r="E4" s="156"/>
      <c r="F4" s="156"/>
      <c r="G4" s="157"/>
    </row>
    <row r="5" spans="1:7" s="24" customFormat="1" ht="33" customHeight="1" x14ac:dyDescent="0.3">
      <c r="A5" s="158" t="s">
        <v>423</v>
      </c>
      <c r="B5" s="159"/>
      <c r="C5" s="155"/>
      <c r="D5" s="156"/>
      <c r="E5" s="156"/>
      <c r="F5" s="156"/>
      <c r="G5" s="157"/>
    </row>
    <row r="6" spans="1:7" s="24" customFormat="1" ht="20.100000000000001" customHeight="1" x14ac:dyDescent="0.3">
      <c r="A6" s="158" t="s">
        <v>424</v>
      </c>
      <c r="B6" s="159"/>
      <c r="C6" s="155"/>
      <c r="D6" s="156"/>
      <c r="E6" s="156"/>
      <c r="F6" s="156"/>
      <c r="G6" s="157"/>
    </row>
    <row r="7" spans="1:7" s="24" customFormat="1" ht="20.100000000000001" customHeight="1" x14ac:dyDescent="0.3">
      <c r="A7" s="158" t="s">
        <v>425</v>
      </c>
      <c r="B7" s="159"/>
      <c r="C7" s="155"/>
      <c r="D7" s="156"/>
      <c r="E7" s="156"/>
      <c r="F7" s="156"/>
      <c r="G7" s="157"/>
    </row>
    <row r="8" spans="1:7" s="24" customFormat="1" ht="20.100000000000001" customHeight="1" x14ac:dyDescent="0.3">
      <c r="A8" s="158" t="s">
        <v>426</v>
      </c>
      <c r="B8" s="159"/>
      <c r="C8" s="155"/>
      <c r="D8" s="156"/>
      <c r="E8" s="156"/>
      <c r="F8" s="156"/>
      <c r="G8" s="157"/>
    </row>
    <row r="9" spans="1:7" s="24" customFormat="1" ht="20.100000000000001" customHeight="1" x14ac:dyDescent="0.3">
      <c r="A9" s="158" t="s">
        <v>427</v>
      </c>
      <c r="B9" s="159"/>
      <c r="C9" s="155"/>
      <c r="D9" s="156"/>
      <c r="E9" s="156"/>
      <c r="F9" s="156"/>
      <c r="G9" s="157"/>
    </row>
    <row r="10" spans="1:7" s="24" customFormat="1" ht="20.100000000000001" customHeight="1" x14ac:dyDescent="0.3">
      <c r="A10" s="158" t="s">
        <v>428</v>
      </c>
      <c r="B10" s="159"/>
      <c r="C10" s="155"/>
      <c r="D10" s="156"/>
      <c r="E10" s="156"/>
      <c r="F10" s="156"/>
      <c r="G10" s="157"/>
    </row>
    <row r="11" spans="1:7" s="24" customFormat="1" ht="20.100000000000001" customHeight="1" x14ac:dyDescent="0.3">
      <c r="A11" s="158" t="s">
        <v>429</v>
      </c>
      <c r="B11" s="159"/>
      <c r="C11" s="155"/>
      <c r="D11" s="156"/>
      <c r="E11" s="156"/>
      <c r="F11" s="156"/>
      <c r="G11" s="157"/>
    </row>
    <row r="12" spans="1:7" s="24" customFormat="1" ht="20.100000000000001" customHeight="1" x14ac:dyDescent="0.3">
      <c r="A12" s="158" t="s">
        <v>430</v>
      </c>
      <c r="B12" s="159"/>
      <c r="C12" s="155"/>
      <c r="D12" s="156"/>
      <c r="E12" s="156"/>
      <c r="F12" s="156"/>
      <c r="G12" s="157"/>
    </row>
    <row r="13" spans="1:7" s="24" customFormat="1" ht="20.100000000000001" customHeight="1" x14ac:dyDescent="0.3">
      <c r="A13" s="158" t="s">
        <v>431</v>
      </c>
      <c r="B13" s="159"/>
      <c r="C13" s="155"/>
      <c r="D13" s="156"/>
      <c r="E13" s="156"/>
      <c r="F13" s="156"/>
      <c r="G13" s="157"/>
    </row>
    <row r="14" spans="1:7" s="24" customFormat="1" ht="20.100000000000001" customHeight="1" x14ac:dyDescent="0.3">
      <c r="A14" s="158" t="s">
        <v>432</v>
      </c>
      <c r="B14" s="159"/>
      <c r="C14" s="155"/>
      <c r="D14" s="156"/>
      <c r="E14" s="156"/>
      <c r="F14" s="156"/>
      <c r="G14" s="157"/>
    </row>
    <row r="15" spans="1:7" s="24" customFormat="1" ht="20.100000000000001" customHeight="1" x14ac:dyDescent="0.3">
      <c r="A15" s="158" t="s">
        <v>433</v>
      </c>
      <c r="B15" s="159"/>
      <c r="C15" s="155"/>
      <c r="D15" s="156"/>
      <c r="E15" s="156"/>
      <c r="F15" s="156"/>
      <c r="G15" s="157"/>
    </row>
    <row r="16" spans="1:7" s="24" customFormat="1" ht="20.100000000000001" customHeight="1" x14ac:dyDescent="0.3">
      <c r="A16" s="158" t="s">
        <v>434</v>
      </c>
      <c r="B16" s="159"/>
      <c r="C16" s="155"/>
      <c r="D16" s="156"/>
      <c r="E16" s="156"/>
      <c r="F16" s="156"/>
      <c r="G16" s="157"/>
    </row>
    <row r="17" spans="1:8" s="24" customFormat="1" ht="20.100000000000001" customHeight="1" x14ac:dyDescent="0.3">
      <c r="A17" s="158" t="s">
        <v>435</v>
      </c>
      <c r="B17" s="159"/>
      <c r="C17" s="155"/>
      <c r="D17" s="156"/>
      <c r="E17" s="156"/>
      <c r="F17" s="156"/>
      <c r="G17" s="157"/>
    </row>
    <row r="18" spans="1:8" s="24" customFormat="1" ht="20.100000000000001" customHeight="1" x14ac:dyDescent="0.3">
      <c r="A18" s="158" t="s">
        <v>436</v>
      </c>
      <c r="B18" s="159"/>
      <c r="C18" s="155"/>
      <c r="D18" s="156"/>
      <c r="E18" s="156"/>
      <c r="F18" s="156"/>
      <c r="G18" s="157"/>
    </row>
    <row r="19" spans="1:8" s="24" customFormat="1" ht="20.100000000000001" customHeight="1" x14ac:dyDescent="0.3">
      <c r="A19" s="158" t="s">
        <v>437</v>
      </c>
      <c r="B19" s="159"/>
      <c r="C19" s="155"/>
      <c r="D19" s="156"/>
      <c r="E19" s="156"/>
      <c r="F19" s="156"/>
      <c r="G19" s="157"/>
    </row>
    <row r="20" spans="1:8" ht="27.75" customHeight="1" x14ac:dyDescent="0.2">
      <c r="A20" s="177" t="s">
        <v>201</v>
      </c>
      <c r="B20" s="178"/>
      <c r="C20" s="178"/>
      <c r="D20" s="178"/>
      <c r="E20" s="178"/>
      <c r="F20" s="178"/>
      <c r="G20" s="179"/>
    </row>
    <row r="21" spans="1:8" s="25" customFormat="1" ht="51" customHeight="1" x14ac:dyDescent="0.2">
      <c r="A21" s="170" t="s">
        <v>202</v>
      </c>
      <c r="B21" s="181"/>
      <c r="C21" s="181"/>
      <c r="D21" s="181"/>
      <c r="E21" s="181"/>
      <c r="F21" s="181"/>
      <c r="G21" s="182"/>
    </row>
    <row r="22" spans="1:8" s="25" customFormat="1" ht="44.25" customHeight="1" x14ac:dyDescent="0.2">
      <c r="A22" s="170" t="s">
        <v>203</v>
      </c>
      <c r="B22" s="181"/>
      <c r="C22" s="181"/>
      <c r="D22" s="181"/>
      <c r="E22" s="181"/>
      <c r="F22" s="181"/>
      <c r="G22" s="182"/>
    </row>
    <row r="23" spans="1:8" s="25" customFormat="1" ht="30" customHeight="1" x14ac:dyDescent="0.2">
      <c r="A23" s="170" t="s">
        <v>465</v>
      </c>
      <c r="B23" s="171"/>
      <c r="C23" s="171"/>
      <c r="D23" s="51"/>
      <c r="E23" s="51"/>
      <c r="F23" s="52"/>
      <c r="G23" s="52"/>
    </row>
    <row r="24" spans="1:8" ht="27.75" customHeight="1" x14ac:dyDescent="0.2">
      <c r="A24" s="177" t="s">
        <v>575</v>
      </c>
      <c r="B24" s="178"/>
      <c r="C24" s="178"/>
      <c r="D24" s="178"/>
      <c r="E24" s="178"/>
      <c r="F24" s="178"/>
      <c r="G24" s="179"/>
    </row>
    <row r="25" spans="1:8" ht="138.75" customHeight="1" x14ac:dyDescent="0.2">
      <c r="A25" s="47" t="s">
        <v>0</v>
      </c>
      <c r="B25" s="48" t="s">
        <v>280</v>
      </c>
      <c r="C25" s="49"/>
      <c r="D25" s="49" t="s">
        <v>464</v>
      </c>
      <c r="E25" s="180"/>
      <c r="F25" s="180"/>
      <c r="G25" s="50"/>
    </row>
    <row r="26" spans="1:8" ht="56.25" customHeight="1" x14ac:dyDescent="0.2">
      <c r="A26" s="167" t="s">
        <v>578</v>
      </c>
      <c r="B26" s="168"/>
      <c r="C26" s="168"/>
      <c r="D26" s="168"/>
      <c r="E26" s="168"/>
      <c r="F26" s="168"/>
      <c r="G26" s="169"/>
    </row>
    <row r="27" spans="1:8" ht="51.95" customHeight="1" x14ac:dyDescent="0.2">
      <c r="A27" s="12" t="s">
        <v>1</v>
      </c>
      <c r="B27" s="175" t="s">
        <v>2</v>
      </c>
      <c r="C27" s="176"/>
      <c r="D27" s="12" t="s">
        <v>229</v>
      </c>
      <c r="E27" s="12" t="s">
        <v>573</v>
      </c>
      <c r="F27" s="2" t="s">
        <v>546</v>
      </c>
      <c r="G27" s="71" t="s">
        <v>574</v>
      </c>
    </row>
    <row r="28" spans="1:8" ht="22.5" customHeight="1" x14ac:dyDescent="0.2">
      <c r="A28" s="172" t="s">
        <v>3</v>
      </c>
      <c r="B28" s="173"/>
      <c r="C28" s="174"/>
      <c r="D28" s="31"/>
      <c r="E28" s="31"/>
      <c r="F28" s="13"/>
      <c r="G28" s="57"/>
    </row>
    <row r="29" spans="1:8" ht="22.5" customHeight="1" x14ac:dyDescent="0.2">
      <c r="A29" s="147" t="s">
        <v>230</v>
      </c>
      <c r="B29" s="148"/>
      <c r="C29" s="149"/>
      <c r="D29" s="32"/>
      <c r="E29" s="32"/>
      <c r="F29" s="14"/>
      <c r="G29" s="55"/>
    </row>
    <row r="30" spans="1:8" ht="198" customHeight="1" x14ac:dyDescent="0.2">
      <c r="A30" s="5" t="s">
        <v>281</v>
      </c>
      <c r="B30" s="96" t="s">
        <v>4</v>
      </c>
      <c r="C30" s="97"/>
      <c r="D30" s="3" t="s">
        <v>5</v>
      </c>
      <c r="E30" s="3">
        <v>2250</v>
      </c>
      <c r="F30" s="4"/>
      <c r="G30" s="20">
        <f>E30*F30</f>
        <v>0</v>
      </c>
      <c r="H30" s="66"/>
    </row>
    <row r="31" spans="1:8" ht="102" customHeight="1" x14ac:dyDescent="0.2">
      <c r="A31" s="5" t="s">
        <v>6</v>
      </c>
      <c r="B31" s="96" t="s">
        <v>7</v>
      </c>
      <c r="C31" s="97"/>
      <c r="D31" s="3" t="s">
        <v>8</v>
      </c>
      <c r="E31" s="3">
        <v>2500</v>
      </c>
      <c r="F31" s="4"/>
      <c r="G31" s="20">
        <f t="shared" ref="G31:G36" si="0">E31*F31</f>
        <v>0</v>
      </c>
      <c r="H31" s="66"/>
    </row>
    <row r="32" spans="1:8" ht="151.5" customHeight="1" x14ac:dyDescent="0.2">
      <c r="A32" s="5" t="s">
        <v>9</v>
      </c>
      <c r="B32" s="96" t="s">
        <v>10</v>
      </c>
      <c r="C32" s="97"/>
      <c r="D32" s="3" t="s">
        <v>8</v>
      </c>
      <c r="E32" s="3">
        <v>2500</v>
      </c>
      <c r="F32" s="4"/>
      <c r="G32" s="20">
        <f t="shared" si="0"/>
        <v>0</v>
      </c>
      <c r="H32" s="66"/>
    </row>
    <row r="33" spans="1:8" ht="141.75" customHeight="1" x14ac:dyDescent="0.2">
      <c r="A33" s="5" t="s">
        <v>11</v>
      </c>
      <c r="B33" s="96" t="s">
        <v>12</v>
      </c>
      <c r="C33" s="97"/>
      <c r="D33" s="3" t="s">
        <v>8</v>
      </c>
      <c r="E33" s="3">
        <v>1100</v>
      </c>
      <c r="F33" s="4"/>
      <c r="G33" s="20">
        <f t="shared" si="0"/>
        <v>0</v>
      </c>
      <c r="H33" s="66"/>
    </row>
    <row r="34" spans="1:8" ht="132" customHeight="1" x14ac:dyDescent="0.2">
      <c r="A34" s="5" t="s">
        <v>13</v>
      </c>
      <c r="B34" s="96" t="s">
        <v>14</v>
      </c>
      <c r="C34" s="97"/>
      <c r="D34" s="3" t="s">
        <v>467</v>
      </c>
      <c r="E34" s="3">
        <v>1600</v>
      </c>
      <c r="F34" s="4"/>
      <c r="G34" s="20">
        <f t="shared" si="0"/>
        <v>0</v>
      </c>
      <c r="H34" s="66"/>
    </row>
    <row r="35" spans="1:8" ht="160.5" customHeight="1" x14ac:dyDescent="0.2">
      <c r="A35" s="5" t="s">
        <v>16</v>
      </c>
      <c r="B35" s="96" t="s">
        <v>17</v>
      </c>
      <c r="C35" s="97"/>
      <c r="D35" s="3" t="s">
        <v>8</v>
      </c>
      <c r="E35" s="3">
        <v>2400</v>
      </c>
      <c r="F35" s="4"/>
      <c r="G35" s="20">
        <f t="shared" si="0"/>
        <v>0</v>
      </c>
      <c r="H35" s="66"/>
    </row>
    <row r="36" spans="1:8" ht="152.25" customHeight="1" x14ac:dyDescent="0.2">
      <c r="A36" s="5" t="s">
        <v>18</v>
      </c>
      <c r="B36" s="96" t="s">
        <v>19</v>
      </c>
      <c r="C36" s="97"/>
      <c r="D36" s="3" t="s">
        <v>458</v>
      </c>
      <c r="E36" s="3">
        <v>900</v>
      </c>
      <c r="F36" s="4"/>
      <c r="G36" s="20">
        <f t="shared" si="0"/>
        <v>0</v>
      </c>
      <c r="H36" s="81"/>
    </row>
    <row r="37" spans="1:8" x14ac:dyDescent="0.2">
      <c r="A37" s="147" t="s">
        <v>231</v>
      </c>
      <c r="B37" s="148"/>
      <c r="C37" s="149"/>
      <c r="D37" s="32"/>
      <c r="E37" s="32"/>
      <c r="F37" s="6"/>
      <c r="G37" s="72"/>
    </row>
    <row r="38" spans="1:8" ht="150" customHeight="1" x14ac:dyDescent="0.2">
      <c r="A38" s="110" t="s">
        <v>21</v>
      </c>
      <c r="B38" s="103" t="s">
        <v>22</v>
      </c>
      <c r="C38" s="104"/>
      <c r="D38" s="3" t="s">
        <v>458</v>
      </c>
      <c r="E38" s="3">
        <v>650</v>
      </c>
      <c r="F38" s="4"/>
      <c r="G38" s="20">
        <f t="shared" ref="G38:G41" si="1">E38*F38</f>
        <v>0</v>
      </c>
      <c r="H38" s="66"/>
    </row>
    <row r="39" spans="1:8" ht="150" customHeight="1" x14ac:dyDescent="0.2">
      <c r="A39" s="111"/>
      <c r="B39" s="105"/>
      <c r="C39" s="106"/>
      <c r="D39" s="3" t="s">
        <v>15</v>
      </c>
      <c r="E39" s="3">
        <v>3500</v>
      </c>
      <c r="F39" s="4"/>
      <c r="G39" s="20">
        <f t="shared" si="1"/>
        <v>0</v>
      </c>
      <c r="H39" s="66"/>
    </row>
    <row r="40" spans="1:8" ht="145.5" customHeight="1" x14ac:dyDescent="0.2">
      <c r="A40" s="5" t="s">
        <v>23</v>
      </c>
      <c r="B40" s="96" t="s">
        <v>24</v>
      </c>
      <c r="C40" s="97"/>
      <c r="D40" s="3" t="s">
        <v>25</v>
      </c>
      <c r="E40" s="3">
        <v>300</v>
      </c>
      <c r="F40" s="4"/>
      <c r="G40" s="20">
        <f t="shared" si="1"/>
        <v>0</v>
      </c>
      <c r="H40" s="66"/>
    </row>
    <row r="41" spans="1:8" ht="148.5" customHeight="1" x14ac:dyDescent="0.2">
      <c r="A41" s="16" t="s">
        <v>445</v>
      </c>
      <c r="B41" s="187" t="s">
        <v>446</v>
      </c>
      <c r="C41" s="188"/>
      <c r="D41" s="17" t="s">
        <v>20</v>
      </c>
      <c r="E41" s="3">
        <v>800</v>
      </c>
      <c r="F41" s="4"/>
      <c r="G41" s="20">
        <f t="shared" si="1"/>
        <v>0</v>
      </c>
      <c r="H41" s="66"/>
    </row>
    <row r="42" spans="1:8" ht="36.75" customHeight="1" x14ac:dyDescent="0.2">
      <c r="A42" s="147" t="s">
        <v>26</v>
      </c>
      <c r="B42" s="148"/>
      <c r="C42" s="149"/>
      <c r="D42" s="32"/>
      <c r="E42" s="32"/>
      <c r="F42" s="6"/>
      <c r="G42" s="73"/>
    </row>
    <row r="43" spans="1:8" ht="36" customHeight="1" x14ac:dyDescent="0.2">
      <c r="A43" s="147" t="s">
        <v>232</v>
      </c>
      <c r="B43" s="148"/>
      <c r="C43" s="149"/>
      <c r="D43" s="32"/>
      <c r="E43" s="32"/>
      <c r="F43" s="6"/>
      <c r="G43" s="73"/>
    </row>
    <row r="44" spans="1:8" ht="234" customHeight="1" x14ac:dyDescent="0.2">
      <c r="A44" s="145" t="s">
        <v>27</v>
      </c>
      <c r="B44" s="103" t="s">
        <v>28</v>
      </c>
      <c r="C44" s="104"/>
      <c r="D44" s="3" t="s">
        <v>70</v>
      </c>
      <c r="E44" s="3">
        <v>340</v>
      </c>
      <c r="F44" s="4"/>
      <c r="G44" s="20">
        <f t="shared" ref="G44:G58" si="2">E44*F44</f>
        <v>0</v>
      </c>
      <c r="H44" s="66"/>
    </row>
    <row r="45" spans="1:8" ht="234" customHeight="1" x14ac:dyDescent="0.2">
      <c r="A45" s="146"/>
      <c r="B45" s="105"/>
      <c r="C45" s="106"/>
      <c r="D45" s="3" t="s">
        <v>29</v>
      </c>
      <c r="E45" s="3">
        <v>1700</v>
      </c>
      <c r="F45" s="4"/>
      <c r="G45" s="20">
        <f t="shared" si="2"/>
        <v>0</v>
      </c>
      <c r="H45" s="66"/>
    </row>
    <row r="46" spans="1:8" ht="241.5" customHeight="1" x14ac:dyDescent="0.2">
      <c r="A46" s="110" t="s">
        <v>30</v>
      </c>
      <c r="B46" s="103" t="s">
        <v>323</v>
      </c>
      <c r="C46" s="104"/>
      <c r="D46" s="3" t="s">
        <v>70</v>
      </c>
      <c r="E46" s="3">
        <v>360</v>
      </c>
      <c r="F46" s="4"/>
      <c r="G46" s="20">
        <f t="shared" si="2"/>
        <v>0</v>
      </c>
      <c r="H46" s="66"/>
    </row>
    <row r="47" spans="1:8" ht="135" customHeight="1" x14ac:dyDescent="0.2">
      <c r="A47" s="111"/>
      <c r="B47" s="105"/>
      <c r="C47" s="106"/>
      <c r="D47" s="3" t="s">
        <v>29</v>
      </c>
      <c r="E47" s="3">
        <v>1800</v>
      </c>
      <c r="F47" s="4"/>
      <c r="G47" s="20">
        <f t="shared" si="2"/>
        <v>0</v>
      </c>
      <c r="H47" s="66"/>
    </row>
    <row r="48" spans="1:8" ht="207" customHeight="1" x14ac:dyDescent="0.2">
      <c r="A48" s="110" t="s">
        <v>282</v>
      </c>
      <c r="B48" s="103" t="s">
        <v>324</v>
      </c>
      <c r="C48" s="104"/>
      <c r="D48" s="3" t="s">
        <v>70</v>
      </c>
      <c r="E48" s="3">
        <v>530</v>
      </c>
      <c r="F48" s="4"/>
      <c r="G48" s="20">
        <f t="shared" si="2"/>
        <v>0</v>
      </c>
      <c r="H48" s="66"/>
    </row>
    <row r="49" spans="1:8" ht="207" customHeight="1" x14ac:dyDescent="0.2">
      <c r="A49" s="111"/>
      <c r="B49" s="105"/>
      <c r="C49" s="106"/>
      <c r="D49" s="3" t="s">
        <v>29</v>
      </c>
      <c r="E49" s="3">
        <v>2600</v>
      </c>
      <c r="F49" s="4"/>
      <c r="G49" s="20">
        <f t="shared" si="2"/>
        <v>0</v>
      </c>
      <c r="H49" s="66"/>
    </row>
    <row r="50" spans="1:8" ht="180" customHeight="1" x14ac:dyDescent="0.2">
      <c r="A50" s="110" t="s">
        <v>31</v>
      </c>
      <c r="B50" s="103" t="s">
        <v>325</v>
      </c>
      <c r="C50" s="104"/>
      <c r="D50" s="3" t="s">
        <v>70</v>
      </c>
      <c r="E50" s="3">
        <v>340</v>
      </c>
      <c r="F50" s="4"/>
      <c r="G50" s="20">
        <f t="shared" si="2"/>
        <v>0</v>
      </c>
      <c r="H50" s="66"/>
    </row>
    <row r="51" spans="1:8" ht="180" customHeight="1" x14ac:dyDescent="0.2">
      <c r="A51" s="111"/>
      <c r="B51" s="105"/>
      <c r="C51" s="106"/>
      <c r="D51" s="3" t="s">
        <v>29</v>
      </c>
      <c r="E51" s="3">
        <v>1700</v>
      </c>
      <c r="F51" s="4"/>
      <c r="G51" s="20">
        <f t="shared" si="2"/>
        <v>0</v>
      </c>
      <c r="H51" s="66"/>
    </row>
    <row r="52" spans="1:8" ht="159" customHeight="1" x14ac:dyDescent="0.2">
      <c r="A52" s="110" t="s">
        <v>32</v>
      </c>
      <c r="B52" s="103" t="s">
        <v>555</v>
      </c>
      <c r="C52" s="104"/>
      <c r="D52" s="3" t="s">
        <v>70</v>
      </c>
      <c r="E52" s="3">
        <v>530</v>
      </c>
      <c r="F52" s="4"/>
      <c r="G52" s="20">
        <f t="shared" si="2"/>
        <v>0</v>
      </c>
      <c r="H52" s="66"/>
    </row>
    <row r="53" spans="1:8" ht="159" customHeight="1" x14ac:dyDescent="0.2">
      <c r="A53" s="111"/>
      <c r="B53" s="105"/>
      <c r="C53" s="106"/>
      <c r="D53" s="3" t="s">
        <v>29</v>
      </c>
      <c r="E53" s="3">
        <v>2600</v>
      </c>
      <c r="F53" s="4"/>
      <c r="G53" s="20">
        <f t="shared" si="2"/>
        <v>0</v>
      </c>
      <c r="H53" s="66"/>
    </row>
    <row r="54" spans="1:8" ht="80.099999999999994" customHeight="1" x14ac:dyDescent="0.2">
      <c r="A54" s="150" t="s">
        <v>33</v>
      </c>
      <c r="B54" s="103" t="s">
        <v>34</v>
      </c>
      <c r="C54" s="104"/>
      <c r="D54" s="3" t="s">
        <v>70</v>
      </c>
      <c r="E54" s="3">
        <v>70</v>
      </c>
      <c r="F54" s="4"/>
      <c r="G54" s="20">
        <f t="shared" si="2"/>
        <v>0</v>
      </c>
      <c r="H54" s="66"/>
    </row>
    <row r="55" spans="1:8" ht="80.099999999999994" customHeight="1" x14ac:dyDescent="0.2">
      <c r="A55" s="150"/>
      <c r="B55" s="120"/>
      <c r="C55" s="121"/>
      <c r="D55" s="3" t="s">
        <v>29</v>
      </c>
      <c r="E55" s="3">
        <v>350</v>
      </c>
      <c r="F55" s="4"/>
      <c r="G55" s="20">
        <f t="shared" si="2"/>
        <v>0</v>
      </c>
      <c r="H55" s="66"/>
    </row>
    <row r="56" spans="1:8" ht="80.099999999999994" customHeight="1" x14ac:dyDescent="0.2">
      <c r="A56" s="150"/>
      <c r="B56" s="105"/>
      <c r="C56" s="106"/>
      <c r="D56" s="3" t="s">
        <v>35</v>
      </c>
      <c r="E56" s="3">
        <v>4500</v>
      </c>
      <c r="F56" s="4"/>
      <c r="G56" s="20">
        <f t="shared" si="2"/>
        <v>0</v>
      </c>
      <c r="H56" s="66"/>
    </row>
    <row r="57" spans="1:8" ht="203.25" customHeight="1" x14ac:dyDescent="0.2">
      <c r="A57" s="110" t="s">
        <v>36</v>
      </c>
      <c r="B57" s="118" t="s">
        <v>233</v>
      </c>
      <c r="C57" s="104"/>
      <c r="D57" s="3" t="s">
        <v>70</v>
      </c>
      <c r="E57" s="3">
        <v>70</v>
      </c>
      <c r="F57" s="4"/>
      <c r="G57" s="20">
        <f t="shared" si="2"/>
        <v>0</v>
      </c>
      <c r="H57" s="66"/>
    </row>
    <row r="58" spans="1:8" ht="203.25" customHeight="1" x14ac:dyDescent="0.2">
      <c r="A58" s="111"/>
      <c r="B58" s="119"/>
      <c r="C58" s="106"/>
      <c r="D58" s="3" t="s">
        <v>29</v>
      </c>
      <c r="E58" s="3">
        <v>350</v>
      </c>
      <c r="F58" s="4"/>
      <c r="G58" s="20">
        <f t="shared" si="2"/>
        <v>0</v>
      </c>
      <c r="H58" s="60"/>
    </row>
    <row r="59" spans="1:8" ht="39" customHeight="1" x14ac:dyDescent="0.2">
      <c r="A59" s="147" t="s">
        <v>234</v>
      </c>
      <c r="B59" s="148"/>
      <c r="C59" s="149"/>
      <c r="D59" s="32"/>
      <c r="E59" s="32"/>
      <c r="F59" s="6"/>
      <c r="G59" s="72"/>
    </row>
    <row r="60" spans="1:8" ht="196.5" customHeight="1" x14ac:dyDescent="0.2">
      <c r="A60" s="7" t="s">
        <v>37</v>
      </c>
      <c r="B60" s="96" t="s">
        <v>326</v>
      </c>
      <c r="C60" s="97"/>
      <c r="D60" s="3" t="s">
        <v>70</v>
      </c>
      <c r="E60" s="3">
        <v>500</v>
      </c>
      <c r="F60" s="4"/>
      <c r="G60" s="20">
        <f>E60*F60</f>
        <v>0</v>
      </c>
      <c r="H60" s="66"/>
    </row>
    <row r="61" spans="1:8" ht="195.75" customHeight="1" x14ac:dyDescent="0.2">
      <c r="A61" s="7" t="s">
        <v>283</v>
      </c>
      <c r="B61" s="96" t="s">
        <v>327</v>
      </c>
      <c r="C61" s="97"/>
      <c r="D61" s="3" t="s">
        <v>70</v>
      </c>
      <c r="E61" s="3">
        <v>500</v>
      </c>
      <c r="F61" s="4"/>
      <c r="G61" s="20">
        <f t="shared" ref="G61:G77" si="3">E61*F61</f>
        <v>0</v>
      </c>
      <c r="H61" s="66"/>
    </row>
    <row r="62" spans="1:8" ht="127.5" customHeight="1" x14ac:dyDescent="0.2">
      <c r="A62" s="5" t="s">
        <v>38</v>
      </c>
      <c r="B62" s="96" t="s">
        <v>328</v>
      </c>
      <c r="C62" s="97"/>
      <c r="D62" s="3" t="s">
        <v>70</v>
      </c>
      <c r="E62" s="3">
        <v>500</v>
      </c>
      <c r="F62" s="4"/>
      <c r="G62" s="20">
        <f t="shared" si="3"/>
        <v>0</v>
      </c>
      <c r="H62" s="66"/>
    </row>
    <row r="63" spans="1:8" ht="177.75" customHeight="1" x14ac:dyDescent="0.2">
      <c r="A63" s="7" t="s">
        <v>284</v>
      </c>
      <c r="B63" s="96" t="s">
        <v>329</v>
      </c>
      <c r="C63" s="97"/>
      <c r="D63" s="3" t="s">
        <v>70</v>
      </c>
      <c r="E63" s="3">
        <v>500</v>
      </c>
      <c r="F63" s="4"/>
      <c r="G63" s="20">
        <f t="shared" si="3"/>
        <v>0</v>
      </c>
      <c r="H63" s="66"/>
    </row>
    <row r="64" spans="1:8" ht="132" customHeight="1" x14ac:dyDescent="0.2">
      <c r="A64" s="5" t="s">
        <v>40</v>
      </c>
      <c r="B64" s="96" t="s">
        <v>330</v>
      </c>
      <c r="C64" s="97"/>
      <c r="D64" s="3" t="s">
        <v>70</v>
      </c>
      <c r="E64" s="3">
        <v>500</v>
      </c>
      <c r="F64" s="4"/>
      <c r="G64" s="20">
        <f t="shared" si="3"/>
        <v>0</v>
      </c>
      <c r="H64" s="66"/>
    </row>
    <row r="65" spans="1:8" ht="201" customHeight="1" x14ac:dyDescent="0.2">
      <c r="A65" s="7" t="s">
        <v>41</v>
      </c>
      <c r="B65" s="96" t="s">
        <v>331</v>
      </c>
      <c r="C65" s="97"/>
      <c r="D65" s="3" t="s">
        <v>70</v>
      </c>
      <c r="E65" s="3">
        <v>500</v>
      </c>
      <c r="F65" s="4"/>
      <c r="G65" s="20">
        <f t="shared" si="3"/>
        <v>0</v>
      </c>
      <c r="H65" s="66"/>
    </row>
    <row r="66" spans="1:8" ht="205.5" customHeight="1" x14ac:dyDescent="0.2">
      <c r="A66" s="7" t="s">
        <v>285</v>
      </c>
      <c r="B66" s="96" t="s">
        <v>332</v>
      </c>
      <c r="C66" s="97"/>
      <c r="D66" s="3" t="s">
        <v>70</v>
      </c>
      <c r="E66" s="3">
        <v>500</v>
      </c>
      <c r="F66" s="4"/>
      <c r="G66" s="20">
        <f t="shared" si="3"/>
        <v>0</v>
      </c>
      <c r="H66" s="66"/>
    </row>
    <row r="67" spans="1:8" ht="142.5" customHeight="1" x14ac:dyDescent="0.2">
      <c r="A67" s="7" t="s">
        <v>42</v>
      </c>
      <c r="B67" s="96" t="s">
        <v>43</v>
      </c>
      <c r="C67" s="97"/>
      <c r="D67" s="3" t="s">
        <v>70</v>
      </c>
      <c r="E67" s="3">
        <v>500</v>
      </c>
      <c r="F67" s="4"/>
      <c r="G67" s="20">
        <f t="shared" si="3"/>
        <v>0</v>
      </c>
      <c r="H67" s="66"/>
    </row>
    <row r="68" spans="1:8" ht="137.25" customHeight="1" x14ac:dyDescent="0.2">
      <c r="A68" s="5" t="s">
        <v>286</v>
      </c>
      <c r="B68" s="96" t="s">
        <v>333</v>
      </c>
      <c r="C68" s="97"/>
      <c r="D68" s="3" t="s">
        <v>70</v>
      </c>
      <c r="E68" s="3">
        <v>500</v>
      </c>
      <c r="F68" s="4"/>
      <c r="G68" s="20">
        <f t="shared" si="3"/>
        <v>0</v>
      </c>
      <c r="H68" s="66"/>
    </row>
    <row r="69" spans="1:8" ht="214.5" customHeight="1" x14ac:dyDescent="0.2">
      <c r="A69" s="5" t="s">
        <v>287</v>
      </c>
      <c r="B69" s="96" t="s">
        <v>334</v>
      </c>
      <c r="C69" s="97"/>
      <c r="D69" s="3">
        <v>10</v>
      </c>
      <c r="E69" s="3">
        <v>500</v>
      </c>
      <c r="F69" s="4"/>
      <c r="G69" s="20">
        <f t="shared" si="3"/>
        <v>0</v>
      </c>
      <c r="H69" s="66"/>
    </row>
    <row r="70" spans="1:8" ht="208.5" customHeight="1" x14ac:dyDescent="0.2">
      <c r="A70" s="5" t="s">
        <v>44</v>
      </c>
      <c r="B70" s="96" t="s">
        <v>335</v>
      </c>
      <c r="C70" s="97"/>
      <c r="D70" s="3" t="s">
        <v>70</v>
      </c>
      <c r="E70" s="3">
        <v>500</v>
      </c>
      <c r="F70" s="4"/>
      <c r="G70" s="20">
        <f t="shared" si="3"/>
        <v>0</v>
      </c>
      <c r="H70" s="66"/>
    </row>
    <row r="71" spans="1:8" ht="216" customHeight="1" x14ac:dyDescent="0.2">
      <c r="A71" s="5" t="s">
        <v>288</v>
      </c>
      <c r="B71" s="96" t="s">
        <v>336</v>
      </c>
      <c r="C71" s="97"/>
      <c r="D71" s="3" t="s">
        <v>70</v>
      </c>
      <c r="E71" s="3">
        <v>500</v>
      </c>
      <c r="F71" s="4"/>
      <c r="G71" s="20">
        <f t="shared" si="3"/>
        <v>0</v>
      </c>
      <c r="H71" s="66"/>
    </row>
    <row r="72" spans="1:8" ht="233.25" customHeight="1" x14ac:dyDescent="0.2">
      <c r="A72" s="5" t="s">
        <v>45</v>
      </c>
      <c r="B72" s="96" t="s">
        <v>337</v>
      </c>
      <c r="C72" s="97"/>
      <c r="D72" s="3" t="s">
        <v>70</v>
      </c>
      <c r="E72" s="3">
        <v>500</v>
      </c>
      <c r="F72" s="4"/>
      <c r="G72" s="20">
        <f t="shared" si="3"/>
        <v>0</v>
      </c>
      <c r="H72" s="66"/>
    </row>
    <row r="73" spans="1:8" ht="202.5" customHeight="1" x14ac:dyDescent="0.2">
      <c r="A73" s="7" t="s">
        <v>289</v>
      </c>
      <c r="B73" s="96" t="s">
        <v>338</v>
      </c>
      <c r="C73" s="97"/>
      <c r="D73" s="3" t="s">
        <v>70</v>
      </c>
      <c r="E73" s="3">
        <v>500</v>
      </c>
      <c r="F73" s="4"/>
      <c r="G73" s="20">
        <f t="shared" si="3"/>
        <v>0</v>
      </c>
      <c r="H73" s="66"/>
    </row>
    <row r="74" spans="1:8" ht="199.5" customHeight="1" x14ac:dyDescent="0.2">
      <c r="A74" s="5" t="s">
        <v>46</v>
      </c>
      <c r="B74" s="96" t="s">
        <v>339</v>
      </c>
      <c r="C74" s="97"/>
      <c r="D74" s="3" t="s">
        <v>70</v>
      </c>
      <c r="E74" s="3">
        <v>500</v>
      </c>
      <c r="F74" s="4"/>
      <c r="G74" s="20">
        <f t="shared" si="3"/>
        <v>0</v>
      </c>
      <c r="H74" s="66"/>
    </row>
    <row r="75" spans="1:8" ht="219.75" customHeight="1" x14ac:dyDescent="0.2">
      <c r="A75" s="5" t="s">
        <v>47</v>
      </c>
      <c r="B75" s="96" t="s">
        <v>340</v>
      </c>
      <c r="C75" s="97"/>
      <c r="D75" s="3" t="s">
        <v>70</v>
      </c>
      <c r="E75" s="3">
        <v>500</v>
      </c>
      <c r="F75" s="4"/>
      <c r="G75" s="20">
        <f t="shared" si="3"/>
        <v>0</v>
      </c>
      <c r="H75" s="66"/>
    </row>
    <row r="76" spans="1:8" ht="225" customHeight="1" x14ac:dyDescent="0.2">
      <c r="A76" s="7" t="s">
        <v>290</v>
      </c>
      <c r="B76" s="96" t="s">
        <v>341</v>
      </c>
      <c r="C76" s="97"/>
      <c r="D76" s="3" t="s">
        <v>70</v>
      </c>
      <c r="E76" s="3">
        <v>500</v>
      </c>
      <c r="F76" s="4"/>
      <c r="G76" s="20">
        <f t="shared" si="3"/>
        <v>0</v>
      </c>
      <c r="H76" s="66"/>
    </row>
    <row r="77" spans="1:8" ht="174.75" customHeight="1" x14ac:dyDescent="0.2">
      <c r="A77" s="5" t="s">
        <v>291</v>
      </c>
      <c r="B77" s="96" t="s">
        <v>342</v>
      </c>
      <c r="C77" s="97"/>
      <c r="D77" s="8">
        <v>10</v>
      </c>
      <c r="E77" s="3">
        <v>500</v>
      </c>
      <c r="F77" s="4"/>
      <c r="G77" s="20">
        <f t="shared" si="3"/>
        <v>0</v>
      </c>
      <c r="H77" s="66"/>
    </row>
    <row r="78" spans="1:8" ht="33" customHeight="1" x14ac:dyDescent="0.2">
      <c r="A78" s="147" t="s">
        <v>48</v>
      </c>
      <c r="B78" s="148"/>
      <c r="C78" s="149"/>
      <c r="D78" s="32"/>
      <c r="E78" s="32"/>
      <c r="F78" s="6"/>
      <c r="G78" s="72"/>
    </row>
    <row r="79" spans="1:8" ht="205.5" customHeight="1" x14ac:dyDescent="0.2">
      <c r="A79" s="5" t="s">
        <v>49</v>
      </c>
      <c r="B79" s="96" t="s">
        <v>343</v>
      </c>
      <c r="C79" s="97"/>
      <c r="D79" s="3">
        <v>10</v>
      </c>
      <c r="E79" s="3">
        <v>400</v>
      </c>
      <c r="F79" s="4"/>
      <c r="G79" s="20">
        <f>E79*F79</f>
        <v>0</v>
      </c>
      <c r="H79" s="66"/>
    </row>
    <row r="80" spans="1:8" ht="205.5" customHeight="1" x14ac:dyDescent="0.2">
      <c r="A80" s="54" t="s">
        <v>493</v>
      </c>
      <c r="B80" s="96" t="s">
        <v>543</v>
      </c>
      <c r="C80" s="97"/>
      <c r="D80" s="3" t="s">
        <v>474</v>
      </c>
      <c r="E80" s="3">
        <v>2250</v>
      </c>
      <c r="F80" s="4"/>
      <c r="G80" s="20">
        <f t="shared" ref="G80:G82" si="4">E80*F80</f>
        <v>0</v>
      </c>
      <c r="H80" s="66"/>
    </row>
    <row r="81" spans="1:8" ht="210.75" customHeight="1" x14ac:dyDescent="0.2">
      <c r="A81" s="5" t="s">
        <v>292</v>
      </c>
      <c r="B81" s="96" t="s">
        <v>344</v>
      </c>
      <c r="C81" s="97"/>
      <c r="D81" s="3" t="s">
        <v>70</v>
      </c>
      <c r="E81" s="3">
        <v>770</v>
      </c>
      <c r="F81" s="4"/>
      <c r="G81" s="20">
        <f t="shared" si="4"/>
        <v>0</v>
      </c>
      <c r="H81" s="66"/>
    </row>
    <row r="82" spans="1:8" ht="210.75" customHeight="1" x14ac:dyDescent="0.2">
      <c r="A82" s="54" t="s">
        <v>494</v>
      </c>
      <c r="B82" s="183" t="s">
        <v>544</v>
      </c>
      <c r="C82" s="97"/>
      <c r="D82" s="3" t="s">
        <v>474</v>
      </c>
      <c r="E82" s="3">
        <v>2250</v>
      </c>
      <c r="F82" s="4"/>
      <c r="G82" s="20">
        <f t="shared" si="4"/>
        <v>0</v>
      </c>
      <c r="H82" s="66"/>
    </row>
    <row r="83" spans="1:8" ht="34.5" customHeight="1" x14ac:dyDescent="0.2">
      <c r="A83" s="147" t="s">
        <v>235</v>
      </c>
      <c r="B83" s="148"/>
      <c r="C83" s="149"/>
      <c r="D83" s="32"/>
      <c r="E83" s="32"/>
      <c r="F83" s="6"/>
      <c r="G83" s="72"/>
    </row>
    <row r="84" spans="1:8" ht="178.5" customHeight="1" x14ac:dyDescent="0.2">
      <c r="A84" s="5" t="s">
        <v>236</v>
      </c>
      <c r="B84" s="96" t="s">
        <v>345</v>
      </c>
      <c r="C84" s="97"/>
      <c r="D84" s="3" t="s">
        <v>70</v>
      </c>
      <c r="E84" s="3">
        <v>250</v>
      </c>
      <c r="F84" s="4"/>
      <c r="G84" s="20">
        <f>E84*F84</f>
        <v>0</v>
      </c>
      <c r="H84" s="66"/>
    </row>
    <row r="85" spans="1:8" ht="210.75" customHeight="1" x14ac:dyDescent="0.2">
      <c r="A85" s="5" t="s">
        <v>50</v>
      </c>
      <c r="B85" s="96" t="s">
        <v>346</v>
      </c>
      <c r="C85" s="97"/>
      <c r="D85" s="3" t="s">
        <v>70</v>
      </c>
      <c r="E85" s="3">
        <v>250</v>
      </c>
      <c r="F85" s="4"/>
      <c r="G85" s="20">
        <f t="shared" ref="G85:G86" si="5">E85*F85</f>
        <v>0</v>
      </c>
      <c r="H85" s="66"/>
    </row>
    <row r="86" spans="1:8" ht="232.5" customHeight="1" x14ac:dyDescent="0.2">
      <c r="A86" s="5" t="s">
        <v>51</v>
      </c>
      <c r="B86" s="96" t="s">
        <v>347</v>
      </c>
      <c r="C86" s="97"/>
      <c r="D86" s="3" t="s">
        <v>70</v>
      </c>
      <c r="E86" s="3">
        <v>250</v>
      </c>
      <c r="F86" s="4"/>
      <c r="G86" s="20">
        <f t="shared" si="5"/>
        <v>0</v>
      </c>
      <c r="H86" s="66"/>
    </row>
    <row r="87" spans="1:8" ht="225.75" customHeight="1" x14ac:dyDescent="0.2">
      <c r="A87" s="5" t="s">
        <v>52</v>
      </c>
      <c r="B87" s="96" t="s">
        <v>348</v>
      </c>
      <c r="C87" s="97"/>
      <c r="D87" s="3">
        <v>10</v>
      </c>
      <c r="E87" s="3">
        <v>250</v>
      </c>
      <c r="F87" s="4"/>
      <c r="G87" s="20">
        <f>E87*F87</f>
        <v>0</v>
      </c>
      <c r="H87" s="66"/>
    </row>
    <row r="88" spans="1:8" ht="45" customHeight="1" x14ac:dyDescent="0.2">
      <c r="A88" s="147" t="s">
        <v>237</v>
      </c>
      <c r="B88" s="148"/>
      <c r="C88" s="149"/>
      <c r="D88" s="32"/>
      <c r="E88" s="32"/>
      <c r="F88" s="6"/>
      <c r="G88" s="72"/>
    </row>
    <row r="89" spans="1:8" ht="130.5" customHeight="1" x14ac:dyDescent="0.2">
      <c r="A89" s="5" t="s">
        <v>293</v>
      </c>
      <c r="B89" s="96" t="s">
        <v>53</v>
      </c>
      <c r="C89" s="97"/>
      <c r="D89" s="3" t="s">
        <v>8</v>
      </c>
      <c r="E89" s="3" t="s">
        <v>468</v>
      </c>
      <c r="F89" s="4"/>
      <c r="H89" s="66"/>
    </row>
    <row r="90" spans="1:8" ht="183.75" customHeight="1" x14ac:dyDescent="0.2">
      <c r="A90" s="5" t="s">
        <v>294</v>
      </c>
      <c r="B90" s="96" t="s">
        <v>54</v>
      </c>
      <c r="C90" s="97"/>
      <c r="D90" s="3" t="s">
        <v>8</v>
      </c>
      <c r="E90" s="3" t="s">
        <v>468</v>
      </c>
      <c r="F90" s="4"/>
      <c r="G90" s="78"/>
      <c r="H90" s="66"/>
    </row>
    <row r="91" spans="1:8" ht="177.75" customHeight="1" x14ac:dyDescent="0.2">
      <c r="A91" s="19" t="s">
        <v>449</v>
      </c>
      <c r="B91" s="96" t="s">
        <v>450</v>
      </c>
      <c r="C91" s="97"/>
      <c r="D91" s="3" t="s">
        <v>8</v>
      </c>
      <c r="E91" s="3" t="s">
        <v>468</v>
      </c>
      <c r="F91" s="4"/>
      <c r="G91" s="20"/>
      <c r="H91" s="66"/>
    </row>
    <row r="92" spans="1:8" ht="80.099999999999994" customHeight="1" x14ac:dyDescent="0.2">
      <c r="A92" s="98" t="s">
        <v>268</v>
      </c>
      <c r="B92" s="160" t="s">
        <v>269</v>
      </c>
      <c r="C92" s="161"/>
      <c r="D92" s="17" t="s">
        <v>8</v>
      </c>
      <c r="E92" s="3" t="s">
        <v>468</v>
      </c>
      <c r="F92" s="4"/>
      <c r="G92" s="20"/>
      <c r="H92" s="66"/>
    </row>
    <row r="93" spans="1:8" ht="80.099999999999994" customHeight="1" x14ac:dyDescent="0.2">
      <c r="A93" s="99"/>
      <c r="B93" s="162"/>
      <c r="C93" s="163"/>
      <c r="D93" s="17" t="s">
        <v>35</v>
      </c>
      <c r="E93" s="3" t="s">
        <v>468</v>
      </c>
      <c r="F93" s="4"/>
      <c r="G93" s="20"/>
      <c r="H93" s="66"/>
    </row>
    <row r="94" spans="1:8" ht="153" customHeight="1" x14ac:dyDescent="0.2">
      <c r="A94" s="5" t="s">
        <v>238</v>
      </c>
      <c r="B94" s="96" t="s">
        <v>55</v>
      </c>
      <c r="C94" s="97"/>
      <c r="D94" s="3" t="s">
        <v>8</v>
      </c>
      <c r="E94" s="3" t="s">
        <v>468</v>
      </c>
      <c r="F94" s="4"/>
      <c r="G94" s="20"/>
      <c r="H94" s="66"/>
    </row>
    <row r="95" spans="1:8" ht="166.5" customHeight="1" x14ac:dyDescent="0.2">
      <c r="A95" s="5" t="s">
        <v>270</v>
      </c>
      <c r="B95" s="138" t="s">
        <v>271</v>
      </c>
      <c r="C95" s="139"/>
      <c r="D95" s="17" t="s">
        <v>8</v>
      </c>
      <c r="E95" s="3" t="s">
        <v>468</v>
      </c>
      <c r="F95" s="4"/>
      <c r="G95" s="20"/>
      <c r="H95" s="66"/>
    </row>
    <row r="96" spans="1:8" ht="209.25" customHeight="1" x14ac:dyDescent="0.2">
      <c r="A96" s="5" t="s">
        <v>272</v>
      </c>
      <c r="B96" s="138" t="s">
        <v>273</v>
      </c>
      <c r="C96" s="139"/>
      <c r="D96" s="17" t="s">
        <v>8</v>
      </c>
      <c r="E96" s="3" t="s">
        <v>468</v>
      </c>
      <c r="F96" s="4"/>
      <c r="G96" s="20"/>
      <c r="H96" s="66"/>
    </row>
    <row r="97" spans="1:8" ht="171.75" customHeight="1" x14ac:dyDescent="0.2">
      <c r="A97" s="5" t="s">
        <v>451</v>
      </c>
      <c r="B97" s="138" t="s">
        <v>452</v>
      </c>
      <c r="C97" s="139"/>
      <c r="D97" s="3" t="s">
        <v>8</v>
      </c>
      <c r="E97" s="3" t="s">
        <v>468</v>
      </c>
      <c r="F97" s="4"/>
      <c r="G97" s="20"/>
      <c r="H97" s="66"/>
    </row>
    <row r="98" spans="1:8" ht="173.25" customHeight="1" x14ac:dyDescent="0.2">
      <c r="A98" s="5" t="s">
        <v>56</v>
      </c>
      <c r="B98" s="96" t="s">
        <v>57</v>
      </c>
      <c r="C98" s="97"/>
      <c r="D98" s="3" t="s">
        <v>8</v>
      </c>
      <c r="E98" s="3" t="s">
        <v>468</v>
      </c>
      <c r="F98" s="4"/>
      <c r="G98" s="20"/>
      <c r="H98" s="66"/>
    </row>
    <row r="99" spans="1:8" ht="80.099999999999994" customHeight="1" x14ac:dyDescent="0.2">
      <c r="A99" s="150" t="s">
        <v>58</v>
      </c>
      <c r="B99" s="103" t="s">
        <v>59</v>
      </c>
      <c r="C99" s="104"/>
      <c r="D99" s="3" t="s">
        <v>8</v>
      </c>
      <c r="E99" s="3" t="s">
        <v>468</v>
      </c>
      <c r="F99" s="4"/>
      <c r="G99" s="20"/>
      <c r="H99" s="66"/>
    </row>
    <row r="100" spans="1:8" ht="80.099999999999994" customHeight="1" x14ac:dyDescent="0.2">
      <c r="A100" s="150"/>
      <c r="B100" s="105"/>
      <c r="C100" s="106"/>
      <c r="D100" s="3" t="s">
        <v>35</v>
      </c>
      <c r="E100" s="3" t="s">
        <v>468</v>
      </c>
      <c r="F100" s="4"/>
      <c r="H100" s="66"/>
    </row>
    <row r="101" spans="1:8" ht="54" customHeight="1" x14ac:dyDescent="0.2">
      <c r="A101" s="100" t="s">
        <v>60</v>
      </c>
      <c r="B101" s="101"/>
      <c r="C101" s="102"/>
      <c r="D101" s="33"/>
      <c r="E101" s="33"/>
      <c r="F101" s="6"/>
      <c r="G101" s="72"/>
    </row>
    <row r="102" spans="1:8" ht="149.25" customHeight="1" x14ac:dyDescent="0.2">
      <c r="A102" s="54" t="s">
        <v>61</v>
      </c>
      <c r="B102" s="96" t="s">
        <v>62</v>
      </c>
      <c r="C102" s="97"/>
      <c r="D102" s="3" t="s">
        <v>8</v>
      </c>
      <c r="E102" s="3">
        <v>700</v>
      </c>
      <c r="F102" s="4"/>
      <c r="G102" s="20">
        <f t="shared" ref="G102" si="6">E102*F102</f>
        <v>0</v>
      </c>
      <c r="H102" s="66"/>
    </row>
    <row r="103" spans="1:8" ht="53.25" customHeight="1" x14ac:dyDescent="0.2">
      <c r="A103" s="100" t="s">
        <v>63</v>
      </c>
      <c r="B103" s="101"/>
      <c r="C103" s="102"/>
      <c r="D103" s="33"/>
      <c r="E103" s="33"/>
      <c r="F103" s="6"/>
      <c r="G103" s="72"/>
    </row>
    <row r="104" spans="1:8" ht="143.25" customHeight="1" x14ac:dyDescent="0.2">
      <c r="A104" s="110" t="s">
        <v>516</v>
      </c>
      <c r="B104" s="103" t="s">
        <v>64</v>
      </c>
      <c r="C104" s="104"/>
      <c r="D104" s="3" t="s">
        <v>547</v>
      </c>
      <c r="E104" s="3">
        <v>630</v>
      </c>
      <c r="F104" s="4"/>
      <c r="G104" s="20">
        <f t="shared" ref="G104:G109" si="7">E104*F104</f>
        <v>0</v>
      </c>
      <c r="H104" s="66"/>
    </row>
    <row r="105" spans="1:8" ht="143.25" customHeight="1" x14ac:dyDescent="0.2">
      <c r="A105" s="111"/>
      <c r="B105" s="105"/>
      <c r="C105" s="106"/>
      <c r="D105" s="3" t="s">
        <v>15</v>
      </c>
      <c r="E105" s="3">
        <v>1250</v>
      </c>
      <c r="F105" s="4"/>
      <c r="G105" s="20">
        <f t="shared" si="7"/>
        <v>0</v>
      </c>
      <c r="H105" s="66"/>
    </row>
    <row r="106" spans="1:8" ht="161.25" customHeight="1" x14ac:dyDescent="0.2">
      <c r="A106" s="110" t="s">
        <v>65</v>
      </c>
      <c r="B106" s="103" t="s">
        <v>66</v>
      </c>
      <c r="C106" s="104"/>
      <c r="D106" s="3" t="s">
        <v>547</v>
      </c>
      <c r="E106" s="3">
        <v>630</v>
      </c>
      <c r="F106" s="4"/>
      <c r="G106" s="20">
        <f t="shared" si="7"/>
        <v>0</v>
      </c>
      <c r="H106" s="66"/>
    </row>
    <row r="107" spans="1:8" ht="161.25" customHeight="1" x14ac:dyDescent="0.2">
      <c r="A107" s="111"/>
      <c r="B107" s="105"/>
      <c r="C107" s="106"/>
      <c r="D107" s="3" t="s">
        <v>15</v>
      </c>
      <c r="E107" s="3">
        <v>1250</v>
      </c>
      <c r="F107" s="4"/>
      <c r="G107" s="20">
        <f t="shared" si="7"/>
        <v>0</v>
      </c>
      <c r="H107" s="66"/>
    </row>
    <row r="108" spans="1:8" ht="181.5" customHeight="1" x14ac:dyDescent="0.2">
      <c r="A108" s="110" t="s">
        <v>67</v>
      </c>
      <c r="B108" s="103" t="s">
        <v>68</v>
      </c>
      <c r="C108" s="104"/>
      <c r="D108" s="3" t="s">
        <v>547</v>
      </c>
      <c r="E108" s="3">
        <v>750</v>
      </c>
      <c r="F108" s="4"/>
      <c r="G108" s="20">
        <f t="shared" si="7"/>
        <v>0</v>
      </c>
      <c r="H108" s="66"/>
    </row>
    <row r="109" spans="1:8" ht="181.5" customHeight="1" x14ac:dyDescent="0.2">
      <c r="A109" s="111"/>
      <c r="B109" s="105"/>
      <c r="C109" s="106"/>
      <c r="D109" s="3" t="s">
        <v>15</v>
      </c>
      <c r="E109" s="3">
        <v>1500</v>
      </c>
      <c r="F109" s="4"/>
      <c r="G109" s="20">
        <f t="shared" si="7"/>
        <v>0</v>
      </c>
      <c r="H109" s="66"/>
    </row>
    <row r="110" spans="1:8" ht="54.75" customHeight="1" x14ac:dyDescent="0.2">
      <c r="A110" s="100" t="s">
        <v>69</v>
      </c>
      <c r="B110" s="101"/>
      <c r="C110" s="102"/>
      <c r="D110" s="33"/>
      <c r="E110" s="33"/>
      <c r="F110" s="6"/>
      <c r="G110" s="72"/>
    </row>
    <row r="111" spans="1:8" ht="51" customHeight="1" x14ac:dyDescent="0.2">
      <c r="A111" s="100" t="s">
        <v>239</v>
      </c>
      <c r="B111" s="101"/>
      <c r="C111" s="102"/>
      <c r="D111" s="33"/>
      <c r="E111" s="33"/>
      <c r="F111" s="6"/>
      <c r="G111" s="72"/>
    </row>
    <row r="112" spans="1:8" ht="140.1" customHeight="1" x14ac:dyDescent="0.2">
      <c r="A112" s="123" t="s">
        <v>37</v>
      </c>
      <c r="B112" s="103" t="s">
        <v>349</v>
      </c>
      <c r="C112" s="104"/>
      <c r="D112" s="3" t="s">
        <v>70</v>
      </c>
      <c r="E112" s="3">
        <v>3000</v>
      </c>
      <c r="F112" s="4"/>
      <c r="G112" s="20">
        <f t="shared" ref="G112:G129" si="8">E112*F112</f>
        <v>0</v>
      </c>
      <c r="H112" s="66"/>
    </row>
    <row r="113" spans="1:8" ht="140.1" customHeight="1" x14ac:dyDescent="0.2">
      <c r="A113" s="123"/>
      <c r="B113" s="105"/>
      <c r="C113" s="106"/>
      <c r="D113" s="3" t="s">
        <v>130</v>
      </c>
      <c r="E113" s="3">
        <v>1500</v>
      </c>
      <c r="F113" s="4"/>
      <c r="G113" s="20">
        <f t="shared" si="8"/>
        <v>0</v>
      </c>
      <c r="H113" s="66"/>
    </row>
    <row r="114" spans="1:8" ht="69.95" customHeight="1" x14ac:dyDescent="0.2">
      <c r="A114" s="123" t="s">
        <v>71</v>
      </c>
      <c r="B114" s="103" t="s">
        <v>350</v>
      </c>
      <c r="C114" s="104"/>
      <c r="D114" s="3" t="s">
        <v>70</v>
      </c>
      <c r="E114" s="3">
        <v>2000</v>
      </c>
      <c r="F114" s="4"/>
      <c r="G114" s="20">
        <f t="shared" si="8"/>
        <v>0</v>
      </c>
      <c r="H114" s="66"/>
    </row>
    <row r="115" spans="1:8" ht="111" customHeight="1" x14ac:dyDescent="0.2">
      <c r="A115" s="123"/>
      <c r="B115" s="120"/>
      <c r="C115" s="121"/>
      <c r="D115" s="3" t="s">
        <v>130</v>
      </c>
      <c r="E115" s="3">
        <v>1000</v>
      </c>
      <c r="F115" s="4"/>
      <c r="G115" s="20">
        <f t="shared" si="8"/>
        <v>0</v>
      </c>
      <c r="H115" s="66"/>
    </row>
    <row r="116" spans="1:8" ht="186" customHeight="1" x14ac:dyDescent="0.2">
      <c r="A116" s="110" t="s">
        <v>72</v>
      </c>
      <c r="B116" s="103" t="s">
        <v>351</v>
      </c>
      <c r="C116" s="104"/>
      <c r="D116" s="3" t="s">
        <v>130</v>
      </c>
      <c r="E116" s="3">
        <v>1500</v>
      </c>
      <c r="F116" s="4"/>
      <c r="G116" s="20">
        <f t="shared" si="8"/>
        <v>0</v>
      </c>
      <c r="H116" s="66"/>
    </row>
    <row r="117" spans="1:8" ht="186" customHeight="1" x14ac:dyDescent="0.2">
      <c r="A117" s="111"/>
      <c r="B117" s="105"/>
      <c r="C117" s="106"/>
      <c r="D117" s="3" t="s">
        <v>70</v>
      </c>
      <c r="E117" s="3">
        <v>3000</v>
      </c>
      <c r="F117" s="4"/>
      <c r="G117" s="20">
        <f t="shared" si="8"/>
        <v>0</v>
      </c>
      <c r="H117" s="66"/>
    </row>
    <row r="118" spans="1:8" ht="159.75" customHeight="1" x14ac:dyDescent="0.2">
      <c r="A118" s="5" t="s">
        <v>73</v>
      </c>
      <c r="B118" s="96" t="s">
        <v>352</v>
      </c>
      <c r="C118" s="97"/>
      <c r="D118" s="3" t="s">
        <v>70</v>
      </c>
      <c r="E118" s="3">
        <v>450</v>
      </c>
      <c r="F118" s="4"/>
      <c r="G118" s="20">
        <f t="shared" si="8"/>
        <v>0</v>
      </c>
      <c r="H118" s="66"/>
    </row>
    <row r="119" spans="1:8" ht="182.25" customHeight="1" x14ac:dyDescent="0.2">
      <c r="A119" s="54" t="s">
        <v>486</v>
      </c>
      <c r="B119" s="96" t="s">
        <v>568</v>
      </c>
      <c r="C119" s="97"/>
      <c r="D119" s="3" t="s">
        <v>474</v>
      </c>
      <c r="E119" s="3">
        <v>2900</v>
      </c>
      <c r="F119" s="4"/>
      <c r="G119" s="20">
        <f t="shared" si="8"/>
        <v>0</v>
      </c>
      <c r="H119" s="66"/>
    </row>
    <row r="120" spans="1:8" ht="80.099999999999994" customHeight="1" x14ac:dyDescent="0.2">
      <c r="A120" s="123" t="s">
        <v>74</v>
      </c>
      <c r="B120" s="126" t="s">
        <v>353</v>
      </c>
      <c r="C120" s="127"/>
      <c r="D120" s="9" t="s">
        <v>130</v>
      </c>
      <c r="E120" s="3">
        <v>1500</v>
      </c>
      <c r="F120" s="4"/>
      <c r="G120" s="20">
        <f>E120*F120</f>
        <v>0</v>
      </c>
      <c r="H120" s="66"/>
    </row>
    <row r="121" spans="1:8" ht="80.099999999999994" customHeight="1" x14ac:dyDescent="0.2">
      <c r="A121" s="123"/>
      <c r="B121" s="128"/>
      <c r="C121" s="129"/>
      <c r="D121" s="9" t="s">
        <v>70</v>
      </c>
      <c r="E121" s="3">
        <v>3000</v>
      </c>
      <c r="F121" s="4"/>
      <c r="G121" s="20">
        <f t="shared" si="8"/>
        <v>0</v>
      </c>
      <c r="H121" s="66"/>
    </row>
    <row r="122" spans="1:8" ht="147" customHeight="1" x14ac:dyDescent="0.2">
      <c r="A122" s="110" t="s">
        <v>75</v>
      </c>
      <c r="B122" s="103" t="s">
        <v>354</v>
      </c>
      <c r="C122" s="104"/>
      <c r="D122" s="3" t="s">
        <v>130</v>
      </c>
      <c r="E122" s="3">
        <v>1750</v>
      </c>
      <c r="F122" s="4"/>
      <c r="G122" s="20">
        <f t="shared" si="8"/>
        <v>0</v>
      </c>
      <c r="H122" s="66"/>
    </row>
    <row r="123" spans="1:8" ht="147" customHeight="1" x14ac:dyDescent="0.2">
      <c r="A123" s="111"/>
      <c r="B123" s="105"/>
      <c r="C123" s="106"/>
      <c r="D123" s="3" t="s">
        <v>70</v>
      </c>
      <c r="E123" s="3">
        <v>3500</v>
      </c>
      <c r="F123" s="4"/>
      <c r="G123" s="20">
        <f t="shared" si="8"/>
        <v>0</v>
      </c>
      <c r="H123" s="66"/>
    </row>
    <row r="124" spans="1:8" ht="120" customHeight="1" x14ac:dyDescent="0.2">
      <c r="A124" s="150" t="s">
        <v>76</v>
      </c>
      <c r="B124" s="103" t="s">
        <v>530</v>
      </c>
      <c r="C124" s="104"/>
      <c r="D124" s="3" t="s">
        <v>130</v>
      </c>
      <c r="E124" s="3">
        <v>1500</v>
      </c>
      <c r="F124" s="4"/>
      <c r="G124" s="20">
        <f t="shared" si="8"/>
        <v>0</v>
      </c>
      <c r="H124" s="66"/>
    </row>
    <row r="125" spans="1:8" ht="120" customHeight="1" x14ac:dyDescent="0.2">
      <c r="A125" s="164"/>
      <c r="B125" s="105"/>
      <c r="C125" s="106"/>
      <c r="D125" s="3" t="s">
        <v>70</v>
      </c>
      <c r="E125" s="3">
        <v>3000</v>
      </c>
      <c r="F125" s="4"/>
      <c r="G125" s="20">
        <f t="shared" si="8"/>
        <v>0</v>
      </c>
      <c r="H125" s="66"/>
    </row>
    <row r="126" spans="1:8" ht="199.5" customHeight="1" x14ac:dyDescent="0.2">
      <c r="A126" s="110" t="s">
        <v>77</v>
      </c>
      <c r="B126" s="126" t="s">
        <v>355</v>
      </c>
      <c r="C126" s="127"/>
      <c r="D126" s="9" t="s">
        <v>130</v>
      </c>
      <c r="E126" s="3">
        <v>1500</v>
      </c>
      <c r="F126" s="4"/>
      <c r="G126" s="20">
        <f t="shared" si="8"/>
        <v>0</v>
      </c>
      <c r="H126" s="66"/>
    </row>
    <row r="127" spans="1:8" ht="199.5" customHeight="1" x14ac:dyDescent="0.2">
      <c r="A127" s="111"/>
      <c r="B127" s="128"/>
      <c r="C127" s="129"/>
      <c r="D127" s="9" t="s">
        <v>70</v>
      </c>
      <c r="E127" s="3">
        <v>3000</v>
      </c>
      <c r="F127" s="4"/>
      <c r="G127" s="20">
        <f t="shared" si="8"/>
        <v>0</v>
      </c>
      <c r="H127" s="66"/>
    </row>
    <row r="128" spans="1:8" ht="199.5" customHeight="1" x14ac:dyDescent="0.2">
      <c r="A128" s="54" t="s">
        <v>491</v>
      </c>
      <c r="B128" s="124" t="s">
        <v>559</v>
      </c>
      <c r="C128" s="125"/>
      <c r="D128" s="9" t="s">
        <v>474</v>
      </c>
      <c r="E128" s="3">
        <v>500</v>
      </c>
      <c r="F128" s="4"/>
      <c r="G128" s="20">
        <f t="shared" si="8"/>
        <v>0</v>
      </c>
      <c r="H128" s="66"/>
    </row>
    <row r="129" spans="1:8" ht="171.75" customHeight="1" x14ac:dyDescent="0.2">
      <c r="A129" s="5" t="s">
        <v>78</v>
      </c>
      <c r="B129" s="124" t="s">
        <v>356</v>
      </c>
      <c r="C129" s="125"/>
      <c r="D129" s="9" t="s">
        <v>70</v>
      </c>
      <c r="E129" s="3">
        <v>550</v>
      </c>
      <c r="F129" s="4"/>
      <c r="G129" s="20">
        <f t="shared" si="8"/>
        <v>0</v>
      </c>
      <c r="H129" s="66"/>
    </row>
    <row r="130" spans="1:8" ht="47.25" customHeight="1" x14ac:dyDescent="0.2">
      <c r="A130" s="100" t="s">
        <v>240</v>
      </c>
      <c r="B130" s="101"/>
      <c r="C130" s="102"/>
      <c r="D130" s="33"/>
      <c r="E130" s="33"/>
      <c r="F130" s="6"/>
      <c r="G130" s="72"/>
    </row>
    <row r="131" spans="1:8" ht="99.95" customHeight="1" x14ac:dyDescent="0.2">
      <c r="A131" s="123" t="s">
        <v>79</v>
      </c>
      <c r="B131" s="103" t="s">
        <v>357</v>
      </c>
      <c r="C131" s="104"/>
      <c r="D131" s="9" t="s">
        <v>469</v>
      </c>
      <c r="E131" s="3">
        <v>2200</v>
      </c>
      <c r="F131" s="4"/>
      <c r="G131" s="20">
        <f>E131*F131</f>
        <v>0</v>
      </c>
      <c r="H131" s="66"/>
    </row>
    <row r="132" spans="1:8" ht="99.95" customHeight="1" x14ac:dyDescent="0.2">
      <c r="A132" s="123"/>
      <c r="B132" s="105"/>
      <c r="C132" s="106"/>
      <c r="D132" s="9" t="s">
        <v>70</v>
      </c>
      <c r="E132" s="3">
        <v>4300</v>
      </c>
      <c r="F132" s="4"/>
      <c r="G132" s="20">
        <f t="shared" ref="G132:G145" si="9">E132*F132</f>
        <v>0</v>
      </c>
      <c r="H132" s="66"/>
    </row>
    <row r="133" spans="1:8" ht="204.75" customHeight="1" x14ac:dyDescent="0.2">
      <c r="A133" s="110" t="s">
        <v>80</v>
      </c>
      <c r="B133" s="103" t="s">
        <v>358</v>
      </c>
      <c r="C133" s="104"/>
      <c r="D133" s="9" t="s">
        <v>130</v>
      </c>
      <c r="E133" s="3">
        <v>2200</v>
      </c>
      <c r="F133" s="4"/>
      <c r="G133" s="20">
        <f t="shared" si="9"/>
        <v>0</v>
      </c>
      <c r="H133" s="66"/>
    </row>
    <row r="134" spans="1:8" ht="204.75" customHeight="1" x14ac:dyDescent="0.2">
      <c r="A134" s="111"/>
      <c r="B134" s="105"/>
      <c r="C134" s="106"/>
      <c r="D134" s="9" t="s">
        <v>70</v>
      </c>
      <c r="E134" s="3">
        <v>4300</v>
      </c>
      <c r="F134" s="4"/>
      <c r="G134" s="20">
        <f t="shared" si="9"/>
        <v>0</v>
      </c>
      <c r="H134" s="66"/>
    </row>
    <row r="135" spans="1:8" ht="216" customHeight="1" x14ac:dyDescent="0.2">
      <c r="A135" s="110" t="s">
        <v>81</v>
      </c>
      <c r="B135" s="103" t="s">
        <v>359</v>
      </c>
      <c r="C135" s="104"/>
      <c r="D135" s="3" t="s">
        <v>130</v>
      </c>
      <c r="E135" s="3">
        <v>2200</v>
      </c>
      <c r="F135" s="4"/>
      <c r="G135" s="20">
        <f t="shared" si="9"/>
        <v>0</v>
      </c>
      <c r="H135" s="66"/>
    </row>
    <row r="136" spans="1:8" ht="216" customHeight="1" x14ac:dyDescent="0.2">
      <c r="A136" s="111"/>
      <c r="B136" s="105"/>
      <c r="C136" s="106"/>
      <c r="D136" s="3" t="s">
        <v>70</v>
      </c>
      <c r="E136" s="3">
        <v>4300</v>
      </c>
      <c r="F136" s="4"/>
      <c r="G136" s="20">
        <f t="shared" si="9"/>
        <v>0</v>
      </c>
      <c r="H136" s="66"/>
    </row>
    <row r="137" spans="1:8" ht="216" customHeight="1" x14ac:dyDescent="0.2">
      <c r="A137" s="110" t="s">
        <v>497</v>
      </c>
      <c r="B137" s="103" t="s">
        <v>560</v>
      </c>
      <c r="C137" s="104"/>
      <c r="D137" s="3" t="s">
        <v>549</v>
      </c>
      <c r="E137" s="3">
        <v>2100</v>
      </c>
      <c r="F137" s="4"/>
      <c r="G137" s="20">
        <f t="shared" si="9"/>
        <v>0</v>
      </c>
      <c r="H137" s="66"/>
    </row>
    <row r="138" spans="1:8" ht="216" customHeight="1" x14ac:dyDescent="0.2">
      <c r="A138" s="111"/>
      <c r="B138" s="105"/>
      <c r="C138" s="106"/>
      <c r="D138" s="3" t="s">
        <v>130</v>
      </c>
      <c r="E138" s="3">
        <v>3300</v>
      </c>
      <c r="F138" s="4"/>
      <c r="G138" s="20">
        <f t="shared" si="9"/>
        <v>0</v>
      </c>
      <c r="H138" s="66"/>
    </row>
    <row r="139" spans="1:8" ht="216" customHeight="1" x14ac:dyDescent="0.2">
      <c r="A139" s="110" t="s">
        <v>498</v>
      </c>
      <c r="B139" s="103" t="s">
        <v>561</v>
      </c>
      <c r="C139" s="104"/>
      <c r="D139" s="3" t="s">
        <v>549</v>
      </c>
      <c r="E139" s="3">
        <v>2100</v>
      </c>
      <c r="F139" s="4"/>
      <c r="G139" s="20">
        <f t="shared" si="9"/>
        <v>0</v>
      </c>
      <c r="H139" s="66"/>
    </row>
    <row r="140" spans="1:8" ht="216" customHeight="1" x14ac:dyDescent="0.2">
      <c r="A140" s="111"/>
      <c r="B140" s="105"/>
      <c r="C140" s="106"/>
      <c r="D140" s="3" t="s">
        <v>130</v>
      </c>
      <c r="E140" s="3">
        <v>3300</v>
      </c>
      <c r="F140" s="4"/>
      <c r="G140" s="20">
        <f t="shared" si="9"/>
        <v>0</v>
      </c>
      <c r="H140" s="66"/>
    </row>
    <row r="141" spans="1:8" ht="216" customHeight="1" x14ac:dyDescent="0.2">
      <c r="A141" s="110" t="s">
        <v>499</v>
      </c>
      <c r="B141" s="103" t="s">
        <v>562</v>
      </c>
      <c r="C141" s="104"/>
      <c r="D141" s="3" t="s">
        <v>549</v>
      </c>
      <c r="E141" s="3">
        <v>2100</v>
      </c>
      <c r="F141" s="4"/>
      <c r="G141" s="20">
        <f t="shared" si="9"/>
        <v>0</v>
      </c>
      <c r="H141" s="66"/>
    </row>
    <row r="142" spans="1:8" ht="216" customHeight="1" x14ac:dyDescent="0.2">
      <c r="A142" s="111"/>
      <c r="B142" s="105"/>
      <c r="C142" s="106"/>
      <c r="D142" s="3" t="s">
        <v>130</v>
      </c>
      <c r="E142" s="3">
        <v>3300</v>
      </c>
      <c r="F142" s="4"/>
      <c r="G142" s="20">
        <f t="shared" si="9"/>
        <v>0</v>
      </c>
      <c r="H142" s="66"/>
    </row>
    <row r="143" spans="1:8" ht="195" customHeight="1" x14ac:dyDescent="0.2">
      <c r="A143" s="110" t="s">
        <v>82</v>
      </c>
      <c r="B143" s="103" t="s">
        <v>360</v>
      </c>
      <c r="C143" s="104"/>
      <c r="D143" s="9" t="s">
        <v>130</v>
      </c>
      <c r="E143" s="3">
        <v>2200</v>
      </c>
      <c r="F143" s="4"/>
      <c r="G143" s="20">
        <f t="shared" si="9"/>
        <v>0</v>
      </c>
      <c r="H143" s="66"/>
    </row>
    <row r="144" spans="1:8" ht="195" customHeight="1" x14ac:dyDescent="0.2">
      <c r="A144" s="111"/>
      <c r="B144" s="105"/>
      <c r="C144" s="106"/>
      <c r="D144" s="9" t="s">
        <v>548</v>
      </c>
      <c r="E144" s="3">
        <v>4300</v>
      </c>
      <c r="F144" s="4"/>
      <c r="G144" s="20">
        <f t="shared" si="9"/>
        <v>0</v>
      </c>
      <c r="H144" s="66"/>
    </row>
    <row r="145" spans="1:8" ht="164.25" customHeight="1" x14ac:dyDescent="0.2">
      <c r="A145" s="5" t="s">
        <v>83</v>
      </c>
      <c r="B145" s="124" t="s">
        <v>361</v>
      </c>
      <c r="C145" s="125"/>
      <c r="D145" s="3" t="s">
        <v>130</v>
      </c>
      <c r="E145" s="3">
        <v>2200</v>
      </c>
      <c r="F145" s="4"/>
      <c r="G145" s="20">
        <f t="shared" si="9"/>
        <v>0</v>
      </c>
      <c r="H145" s="66"/>
    </row>
    <row r="146" spans="1:8" ht="52.5" customHeight="1" x14ac:dyDescent="0.2">
      <c r="A146" s="100" t="s">
        <v>576</v>
      </c>
      <c r="B146" s="101"/>
      <c r="C146" s="102"/>
      <c r="D146" s="33"/>
      <c r="E146" s="33"/>
      <c r="F146" s="6"/>
      <c r="G146" s="72"/>
    </row>
    <row r="147" spans="1:8" ht="169.5" customHeight="1" x14ac:dyDescent="0.2">
      <c r="A147" s="5" t="s">
        <v>84</v>
      </c>
      <c r="B147" s="96" t="s">
        <v>362</v>
      </c>
      <c r="C147" s="97"/>
      <c r="D147" s="3" t="s">
        <v>5</v>
      </c>
      <c r="E147" s="3">
        <v>725</v>
      </c>
      <c r="F147" s="4"/>
      <c r="G147" s="20">
        <f>E147*F147</f>
        <v>0</v>
      </c>
      <c r="H147" s="66"/>
    </row>
    <row r="148" spans="1:8" ht="187.5" customHeight="1" x14ac:dyDescent="0.2">
      <c r="A148" s="5" t="s">
        <v>85</v>
      </c>
      <c r="B148" s="96" t="s">
        <v>363</v>
      </c>
      <c r="C148" s="97"/>
      <c r="D148" s="3" t="s">
        <v>5</v>
      </c>
      <c r="E148" s="3">
        <v>725</v>
      </c>
      <c r="F148" s="4"/>
      <c r="G148" s="20">
        <f t="shared" ref="G148:G153" si="10">E148*F148</f>
        <v>0</v>
      </c>
      <c r="H148" s="66"/>
    </row>
    <row r="149" spans="1:8" ht="225" customHeight="1" x14ac:dyDescent="0.2">
      <c r="A149" s="54" t="s">
        <v>492</v>
      </c>
      <c r="B149" s="96" t="s">
        <v>525</v>
      </c>
      <c r="C149" s="97"/>
      <c r="D149" s="3" t="s">
        <v>474</v>
      </c>
      <c r="E149" s="3">
        <v>4800</v>
      </c>
      <c r="F149" s="4"/>
      <c r="G149" s="20">
        <f t="shared" si="10"/>
        <v>0</v>
      </c>
      <c r="H149" s="66"/>
    </row>
    <row r="150" spans="1:8" ht="202.5" customHeight="1" x14ac:dyDescent="0.2">
      <c r="A150" s="5" t="s">
        <v>86</v>
      </c>
      <c r="B150" s="96" t="s">
        <v>364</v>
      </c>
      <c r="C150" s="97"/>
      <c r="D150" s="3" t="s">
        <v>20</v>
      </c>
      <c r="E150" s="3">
        <v>1440</v>
      </c>
      <c r="F150" s="4"/>
      <c r="G150" s="20">
        <f>E150*F150</f>
        <v>0</v>
      </c>
      <c r="H150" s="66"/>
    </row>
    <row r="151" spans="1:8" ht="208.5" customHeight="1" x14ac:dyDescent="0.2">
      <c r="A151" s="5" t="s">
        <v>87</v>
      </c>
      <c r="B151" s="96" t="s">
        <v>365</v>
      </c>
      <c r="C151" s="97"/>
      <c r="D151" s="3" t="s">
        <v>39</v>
      </c>
      <c r="E151" s="3">
        <v>1440</v>
      </c>
      <c r="F151" s="4"/>
      <c r="G151" s="20">
        <f t="shared" si="10"/>
        <v>0</v>
      </c>
      <c r="H151" s="66"/>
    </row>
    <row r="152" spans="1:8" ht="206.25" customHeight="1" x14ac:dyDescent="0.2">
      <c r="A152" s="140" t="s">
        <v>88</v>
      </c>
      <c r="B152" s="118" t="s">
        <v>366</v>
      </c>
      <c r="C152" s="104"/>
      <c r="D152" s="3" t="s">
        <v>550</v>
      </c>
      <c r="E152" s="3">
        <v>360</v>
      </c>
      <c r="F152" s="4"/>
      <c r="G152" s="20">
        <f t="shared" si="10"/>
        <v>0</v>
      </c>
      <c r="H152" s="66"/>
    </row>
    <row r="153" spans="1:8" ht="206.25" customHeight="1" x14ac:dyDescent="0.2">
      <c r="A153" s="141"/>
      <c r="B153" s="119"/>
      <c r="C153" s="106"/>
      <c r="D153" s="3" t="s">
        <v>5</v>
      </c>
      <c r="E153" s="3">
        <v>725</v>
      </c>
      <c r="F153" s="4"/>
      <c r="G153" s="20">
        <f t="shared" si="10"/>
        <v>0</v>
      </c>
      <c r="H153" s="60"/>
    </row>
    <row r="154" spans="1:8" ht="60" customHeight="1" x14ac:dyDescent="0.2">
      <c r="A154" s="100" t="s">
        <v>89</v>
      </c>
      <c r="B154" s="101"/>
      <c r="C154" s="102"/>
      <c r="D154" s="33"/>
      <c r="E154" s="33"/>
      <c r="F154" s="6"/>
      <c r="G154" s="72"/>
    </row>
    <row r="155" spans="1:8" ht="231.75" customHeight="1" x14ac:dyDescent="0.2">
      <c r="A155" s="5" t="s">
        <v>295</v>
      </c>
      <c r="B155" s="96" t="s">
        <v>367</v>
      </c>
      <c r="C155" s="97"/>
      <c r="D155" s="3" t="s">
        <v>5</v>
      </c>
      <c r="E155" s="3">
        <v>1500</v>
      </c>
      <c r="F155" s="4"/>
      <c r="G155" s="20">
        <f t="shared" ref="G155:G162" si="11">E155*F155</f>
        <v>0</v>
      </c>
      <c r="H155" s="66"/>
    </row>
    <row r="156" spans="1:8" ht="228" customHeight="1" x14ac:dyDescent="0.2">
      <c r="A156" s="5" t="s">
        <v>296</v>
      </c>
      <c r="B156" s="96" t="s">
        <v>368</v>
      </c>
      <c r="C156" s="97"/>
      <c r="D156" s="3" t="s">
        <v>5</v>
      </c>
      <c r="E156" s="3">
        <v>1500</v>
      </c>
      <c r="F156" s="4"/>
      <c r="G156" s="20">
        <f t="shared" si="11"/>
        <v>0</v>
      </c>
      <c r="H156" s="66"/>
    </row>
    <row r="157" spans="1:8" ht="169.5" customHeight="1" x14ac:dyDescent="0.2">
      <c r="A157" s="5" t="s">
        <v>90</v>
      </c>
      <c r="B157" s="96" t="s">
        <v>369</v>
      </c>
      <c r="C157" s="97"/>
      <c r="D157" s="3" t="s">
        <v>5</v>
      </c>
      <c r="E157" s="3">
        <v>1500</v>
      </c>
      <c r="F157" s="4"/>
      <c r="G157" s="20">
        <f>E157*F157</f>
        <v>0</v>
      </c>
      <c r="H157" s="66"/>
    </row>
    <row r="158" spans="1:8" ht="229.5" customHeight="1" x14ac:dyDescent="0.2">
      <c r="A158" s="54" t="s">
        <v>487</v>
      </c>
      <c r="B158" s="96" t="s">
        <v>569</v>
      </c>
      <c r="C158" s="97"/>
      <c r="D158" s="3" t="s">
        <v>474</v>
      </c>
      <c r="E158" s="3">
        <v>3800</v>
      </c>
      <c r="F158" s="4"/>
      <c r="G158" s="20">
        <f t="shared" si="11"/>
        <v>0</v>
      </c>
      <c r="H158" s="66"/>
    </row>
    <row r="159" spans="1:8" ht="213" customHeight="1" x14ac:dyDescent="0.2">
      <c r="A159" s="5" t="s">
        <v>297</v>
      </c>
      <c r="B159" s="124" t="s">
        <v>370</v>
      </c>
      <c r="C159" s="125"/>
      <c r="D159" s="9" t="s">
        <v>5</v>
      </c>
      <c r="E159" s="3">
        <v>1500</v>
      </c>
      <c r="F159" s="4"/>
      <c r="G159" s="20">
        <f t="shared" si="11"/>
        <v>0</v>
      </c>
      <c r="H159" s="66"/>
    </row>
    <row r="160" spans="1:8" ht="213" customHeight="1" x14ac:dyDescent="0.2">
      <c r="A160" s="54" t="s">
        <v>488</v>
      </c>
      <c r="B160" s="124" t="s">
        <v>570</v>
      </c>
      <c r="C160" s="125"/>
      <c r="D160" s="3" t="s">
        <v>474</v>
      </c>
      <c r="E160" s="3">
        <v>3800</v>
      </c>
      <c r="F160" s="4"/>
      <c r="G160" s="20">
        <f>E160*F160</f>
        <v>0</v>
      </c>
      <c r="H160" s="66"/>
    </row>
    <row r="161" spans="1:8" ht="178.5" customHeight="1" x14ac:dyDescent="0.2">
      <c r="A161" s="5" t="s">
        <v>91</v>
      </c>
      <c r="B161" s="96" t="s">
        <v>371</v>
      </c>
      <c r="C161" s="97"/>
      <c r="D161" s="3" t="s">
        <v>5</v>
      </c>
      <c r="E161" s="3">
        <v>1500</v>
      </c>
      <c r="F161" s="4"/>
      <c r="G161" s="20">
        <f t="shared" si="11"/>
        <v>0</v>
      </c>
      <c r="H161" s="66"/>
    </row>
    <row r="162" spans="1:8" ht="178.5" customHeight="1" x14ac:dyDescent="0.2">
      <c r="A162" s="54" t="s">
        <v>489</v>
      </c>
      <c r="B162" s="96" t="s">
        <v>538</v>
      </c>
      <c r="C162" s="97"/>
      <c r="D162" s="3" t="s">
        <v>474</v>
      </c>
      <c r="E162" s="3">
        <v>5900</v>
      </c>
      <c r="F162" s="4"/>
      <c r="G162" s="20">
        <f t="shared" si="11"/>
        <v>0</v>
      </c>
      <c r="H162" s="66"/>
    </row>
    <row r="163" spans="1:8" ht="178.5" customHeight="1" x14ac:dyDescent="0.2">
      <c r="A163" s="54" t="s">
        <v>490</v>
      </c>
      <c r="B163" s="96" t="s">
        <v>571</v>
      </c>
      <c r="C163" s="97"/>
      <c r="D163" s="3" t="s">
        <v>474</v>
      </c>
      <c r="E163" s="3">
        <v>4800</v>
      </c>
      <c r="F163" s="4"/>
      <c r="G163" s="20">
        <f>E163*F163</f>
        <v>0</v>
      </c>
      <c r="H163" s="66"/>
    </row>
    <row r="164" spans="1:8" ht="207" customHeight="1" x14ac:dyDescent="0.2">
      <c r="A164" s="5" t="s">
        <v>92</v>
      </c>
      <c r="B164" s="96" t="s">
        <v>372</v>
      </c>
      <c r="C164" s="97"/>
      <c r="D164" s="3" t="s">
        <v>5</v>
      </c>
      <c r="E164" s="3">
        <v>1500</v>
      </c>
      <c r="F164" s="4"/>
      <c r="G164" s="20">
        <f>E164*F164</f>
        <v>0</v>
      </c>
      <c r="H164" s="66"/>
    </row>
    <row r="165" spans="1:8" ht="204" customHeight="1" x14ac:dyDescent="0.2">
      <c r="A165" s="5" t="s">
        <v>298</v>
      </c>
      <c r="B165" s="124" t="s">
        <v>373</v>
      </c>
      <c r="C165" s="125"/>
      <c r="D165" s="9" t="s">
        <v>5</v>
      </c>
      <c r="E165" s="3">
        <v>1500</v>
      </c>
      <c r="F165" s="4"/>
      <c r="G165" s="20">
        <f t="shared" ref="G165:G166" si="12">E165*F165</f>
        <v>0</v>
      </c>
      <c r="H165" s="66"/>
    </row>
    <row r="166" spans="1:8" ht="147" customHeight="1" x14ac:dyDescent="0.2">
      <c r="A166" s="5" t="s">
        <v>93</v>
      </c>
      <c r="B166" s="96" t="s">
        <v>374</v>
      </c>
      <c r="C166" s="97"/>
      <c r="D166" s="3" t="s">
        <v>5</v>
      </c>
      <c r="E166" s="3">
        <v>1500</v>
      </c>
      <c r="F166" s="4"/>
      <c r="G166" s="20">
        <f t="shared" si="12"/>
        <v>0</v>
      </c>
      <c r="H166" s="66"/>
    </row>
    <row r="167" spans="1:8" ht="178.5" customHeight="1" x14ac:dyDescent="0.2">
      <c r="A167" s="5" t="s">
        <v>500</v>
      </c>
      <c r="B167" s="96" t="s">
        <v>563</v>
      </c>
      <c r="C167" s="97"/>
      <c r="D167" s="3" t="s">
        <v>5</v>
      </c>
      <c r="E167" s="3">
        <v>1800</v>
      </c>
      <c r="F167" s="4"/>
      <c r="G167" s="20">
        <f>E167*F167</f>
        <v>0</v>
      </c>
      <c r="H167" s="66"/>
    </row>
    <row r="168" spans="1:8" ht="203.25" customHeight="1" x14ac:dyDescent="0.2">
      <c r="A168" s="5" t="s">
        <v>537</v>
      </c>
      <c r="B168" s="96" t="s">
        <v>536</v>
      </c>
      <c r="C168" s="97"/>
      <c r="D168" s="3" t="s">
        <v>5</v>
      </c>
      <c r="E168" s="3">
        <v>2700</v>
      </c>
      <c r="F168" s="4"/>
      <c r="G168" s="20">
        <f t="shared" ref="G168:G169" si="13">E168*F168</f>
        <v>0</v>
      </c>
      <c r="H168" s="66"/>
    </row>
    <row r="169" spans="1:8" ht="156.75" customHeight="1" x14ac:dyDescent="0.2">
      <c r="A169" s="5" t="s">
        <v>94</v>
      </c>
      <c r="B169" s="96" t="s">
        <v>375</v>
      </c>
      <c r="C169" s="97"/>
      <c r="D169" s="3" t="s">
        <v>5</v>
      </c>
      <c r="E169" s="3">
        <v>1500</v>
      </c>
      <c r="F169" s="4"/>
      <c r="G169" s="20">
        <f t="shared" si="13"/>
        <v>0</v>
      </c>
      <c r="H169" s="66"/>
    </row>
    <row r="170" spans="1:8" ht="270" customHeight="1" x14ac:dyDescent="0.2">
      <c r="A170" s="5" t="s">
        <v>517</v>
      </c>
      <c r="B170" s="96" t="s">
        <v>277</v>
      </c>
      <c r="C170" s="97"/>
      <c r="D170" s="3" t="s">
        <v>5</v>
      </c>
      <c r="E170" s="3">
        <v>1800</v>
      </c>
      <c r="F170" s="4"/>
      <c r="G170" s="20">
        <f>E170*F170</f>
        <v>0</v>
      </c>
      <c r="H170" s="66"/>
    </row>
    <row r="171" spans="1:8" ht="206.25" customHeight="1" x14ac:dyDescent="0.2">
      <c r="A171" s="5" t="s">
        <v>95</v>
      </c>
      <c r="B171" s="96" t="s">
        <v>376</v>
      </c>
      <c r="C171" s="97"/>
      <c r="D171" s="3" t="s">
        <v>5</v>
      </c>
      <c r="E171" s="3">
        <v>1500</v>
      </c>
      <c r="F171" s="4"/>
      <c r="G171" s="20">
        <f t="shared" ref="G171" si="14">E171*F171</f>
        <v>0</v>
      </c>
      <c r="H171" s="66"/>
    </row>
    <row r="172" spans="1:8" ht="55.5" customHeight="1" x14ac:dyDescent="0.2">
      <c r="A172" s="100" t="s">
        <v>241</v>
      </c>
      <c r="B172" s="101"/>
      <c r="C172" s="102"/>
      <c r="D172" s="33"/>
      <c r="E172" s="33"/>
      <c r="F172" s="6"/>
      <c r="G172" s="72"/>
    </row>
    <row r="173" spans="1:8" ht="166.5" customHeight="1" x14ac:dyDescent="0.2">
      <c r="A173" s="5" t="s">
        <v>96</v>
      </c>
      <c r="B173" s="96" t="s">
        <v>377</v>
      </c>
      <c r="C173" s="97"/>
      <c r="D173" s="3" t="s">
        <v>5</v>
      </c>
      <c r="E173" s="3">
        <v>1800</v>
      </c>
      <c r="F173" s="4"/>
      <c r="G173" s="20">
        <f>E173*F173</f>
        <v>0</v>
      </c>
      <c r="H173" s="66"/>
    </row>
    <row r="174" spans="1:8" ht="144.75" customHeight="1" x14ac:dyDescent="0.2">
      <c r="A174" s="5" t="s">
        <v>97</v>
      </c>
      <c r="B174" s="96" t="s">
        <v>378</v>
      </c>
      <c r="C174" s="97"/>
      <c r="D174" s="3" t="s">
        <v>5</v>
      </c>
      <c r="E174" s="3">
        <v>1800</v>
      </c>
      <c r="F174" s="4"/>
      <c r="G174" s="20">
        <f t="shared" ref="G174:G180" si="15">E174*F174</f>
        <v>0</v>
      </c>
      <c r="H174" s="66"/>
    </row>
    <row r="175" spans="1:8" ht="162.75" customHeight="1" x14ac:dyDescent="0.2">
      <c r="A175" s="5" t="s">
        <v>98</v>
      </c>
      <c r="B175" s="96" t="s">
        <v>379</v>
      </c>
      <c r="C175" s="97"/>
      <c r="D175" s="3" t="s">
        <v>5</v>
      </c>
      <c r="E175" s="3">
        <v>1800</v>
      </c>
      <c r="F175" s="4"/>
      <c r="G175" s="20">
        <f t="shared" si="15"/>
        <v>0</v>
      </c>
      <c r="H175" s="66"/>
    </row>
    <row r="176" spans="1:8" ht="162.75" customHeight="1" x14ac:dyDescent="0.2">
      <c r="A176" s="5" t="s">
        <v>501</v>
      </c>
      <c r="B176" s="96" t="s">
        <v>502</v>
      </c>
      <c r="C176" s="97"/>
      <c r="D176" s="3" t="s">
        <v>5</v>
      </c>
      <c r="E176" s="3">
        <v>2500</v>
      </c>
      <c r="F176" s="4"/>
      <c r="G176" s="20">
        <f t="shared" si="15"/>
        <v>0</v>
      </c>
      <c r="H176" s="66"/>
    </row>
    <row r="177" spans="1:8" ht="162.75" customHeight="1" x14ac:dyDescent="0.2">
      <c r="A177" s="5" t="s">
        <v>503</v>
      </c>
      <c r="B177" s="96" t="s">
        <v>504</v>
      </c>
      <c r="C177" s="97"/>
      <c r="D177" s="3" t="s">
        <v>5</v>
      </c>
      <c r="E177" s="3">
        <v>1800</v>
      </c>
      <c r="F177" s="4"/>
      <c r="G177" s="20">
        <f t="shared" si="15"/>
        <v>0</v>
      </c>
      <c r="H177" s="66"/>
    </row>
    <row r="178" spans="1:8" ht="162.75" customHeight="1" x14ac:dyDescent="0.2">
      <c r="A178" s="5" t="s">
        <v>505</v>
      </c>
      <c r="B178" s="96" t="s">
        <v>506</v>
      </c>
      <c r="C178" s="97"/>
      <c r="D178" s="3" t="s">
        <v>5</v>
      </c>
      <c r="E178" s="3">
        <v>1800</v>
      </c>
      <c r="F178" s="4"/>
      <c r="G178" s="20">
        <f t="shared" si="15"/>
        <v>0</v>
      </c>
      <c r="H178" s="66"/>
    </row>
    <row r="179" spans="1:8" ht="192.75" customHeight="1" x14ac:dyDescent="0.2">
      <c r="A179" s="5" t="s">
        <v>539</v>
      </c>
      <c r="B179" s="96" t="s">
        <v>541</v>
      </c>
      <c r="C179" s="97"/>
      <c r="D179" s="3" t="s">
        <v>5</v>
      </c>
      <c r="E179" s="3">
        <v>2700</v>
      </c>
      <c r="F179" s="4"/>
      <c r="G179" s="20">
        <f t="shared" si="15"/>
        <v>0</v>
      </c>
      <c r="H179" s="66"/>
    </row>
    <row r="180" spans="1:8" ht="198" customHeight="1" x14ac:dyDescent="0.2">
      <c r="A180" s="56" t="s">
        <v>540</v>
      </c>
      <c r="B180" s="96" t="s">
        <v>542</v>
      </c>
      <c r="C180" s="97"/>
      <c r="D180" s="3" t="s">
        <v>5</v>
      </c>
      <c r="E180" s="3">
        <v>2700</v>
      </c>
      <c r="F180" s="4"/>
      <c r="G180" s="20">
        <f t="shared" si="15"/>
        <v>0</v>
      </c>
      <c r="H180" s="66"/>
    </row>
    <row r="181" spans="1:8" ht="52.5" customHeight="1" x14ac:dyDescent="0.2">
      <c r="A181" s="100" t="s">
        <v>99</v>
      </c>
      <c r="B181" s="101"/>
      <c r="C181" s="102"/>
      <c r="D181" s="33"/>
      <c r="E181" s="33"/>
      <c r="F181" s="6"/>
      <c r="G181" s="72"/>
    </row>
    <row r="182" spans="1:8" ht="117" customHeight="1" x14ac:dyDescent="0.2">
      <c r="A182" s="5" t="s">
        <v>553</v>
      </c>
      <c r="B182" s="96" t="s">
        <v>507</v>
      </c>
      <c r="C182" s="97"/>
      <c r="D182" s="3" t="s">
        <v>5</v>
      </c>
      <c r="E182" s="3">
        <v>2400</v>
      </c>
      <c r="F182" s="4"/>
      <c r="G182" s="20">
        <f>E182*F182</f>
        <v>0</v>
      </c>
      <c r="H182" s="66"/>
    </row>
    <row r="183" spans="1:8" ht="117" customHeight="1" x14ac:dyDescent="0.2">
      <c r="A183" s="5" t="s">
        <v>100</v>
      </c>
      <c r="B183" s="96" t="s">
        <v>380</v>
      </c>
      <c r="C183" s="97"/>
      <c r="D183" s="3" t="s">
        <v>5</v>
      </c>
      <c r="E183" s="3">
        <v>1800</v>
      </c>
      <c r="F183" s="4"/>
      <c r="G183" s="20">
        <f>E183*F183</f>
        <v>0</v>
      </c>
      <c r="H183" s="66"/>
    </row>
    <row r="184" spans="1:8" ht="204.75" customHeight="1" x14ac:dyDescent="0.2">
      <c r="A184" s="5" t="s">
        <v>299</v>
      </c>
      <c r="B184" s="96" t="s">
        <v>101</v>
      </c>
      <c r="C184" s="97"/>
      <c r="D184" s="3" t="s">
        <v>5</v>
      </c>
      <c r="E184" s="3">
        <v>2400</v>
      </c>
      <c r="F184" s="4"/>
      <c r="G184" s="20">
        <f t="shared" ref="G184" si="16">E184*F184</f>
        <v>0</v>
      </c>
      <c r="H184" s="66"/>
    </row>
    <row r="185" spans="1:8" ht="48.75" customHeight="1" x14ac:dyDescent="0.2">
      <c r="A185" s="100" t="s">
        <v>439</v>
      </c>
      <c r="B185" s="101"/>
      <c r="C185" s="102"/>
      <c r="D185" s="33"/>
      <c r="E185" s="33"/>
      <c r="F185" s="6"/>
      <c r="G185" s="72"/>
    </row>
    <row r="186" spans="1:8" ht="42.75" customHeight="1" x14ac:dyDescent="0.2">
      <c r="A186" s="135" t="s">
        <v>438</v>
      </c>
      <c r="B186" s="136"/>
      <c r="C186" s="137"/>
      <c r="D186" s="34"/>
      <c r="E186" s="34"/>
      <c r="F186" s="6"/>
      <c r="G186" s="72"/>
    </row>
    <row r="187" spans="1:8" ht="168.75" customHeight="1" x14ac:dyDescent="0.2">
      <c r="A187" s="5" t="s">
        <v>454</v>
      </c>
      <c r="B187" s="96" t="s">
        <v>274</v>
      </c>
      <c r="C187" s="97"/>
      <c r="D187" s="3" t="s">
        <v>20</v>
      </c>
      <c r="E187" s="3">
        <v>1800</v>
      </c>
      <c r="F187" s="4"/>
      <c r="G187" s="20">
        <f t="shared" ref="G187:G197" si="17">E187*F187</f>
        <v>0</v>
      </c>
      <c r="H187" s="66"/>
    </row>
    <row r="188" spans="1:8" ht="165.75" customHeight="1" x14ac:dyDescent="0.2">
      <c r="A188" s="5" t="s">
        <v>455</v>
      </c>
      <c r="B188" s="96" t="s">
        <v>275</v>
      </c>
      <c r="C188" s="97"/>
      <c r="D188" s="3" t="s">
        <v>20</v>
      </c>
      <c r="E188" s="3">
        <v>1800</v>
      </c>
      <c r="F188" s="4"/>
      <c r="G188" s="20">
        <f t="shared" si="17"/>
        <v>0</v>
      </c>
      <c r="H188" s="66"/>
    </row>
    <row r="189" spans="1:8" ht="201" customHeight="1" x14ac:dyDescent="0.2">
      <c r="A189" s="5" t="s">
        <v>456</v>
      </c>
      <c r="B189" s="96" t="s">
        <v>102</v>
      </c>
      <c r="C189" s="97"/>
      <c r="D189" s="3" t="s">
        <v>20</v>
      </c>
      <c r="E189" s="3">
        <v>1800</v>
      </c>
      <c r="F189" s="4"/>
      <c r="G189" s="20">
        <f t="shared" si="17"/>
        <v>0</v>
      </c>
      <c r="H189" s="66"/>
    </row>
    <row r="190" spans="1:8" ht="195.75" customHeight="1" x14ac:dyDescent="0.2">
      <c r="A190" s="41" t="s">
        <v>37</v>
      </c>
      <c r="B190" s="96" t="s">
        <v>457</v>
      </c>
      <c r="C190" s="97"/>
      <c r="D190" s="3" t="s">
        <v>20</v>
      </c>
      <c r="E190" s="3">
        <v>1800</v>
      </c>
      <c r="F190" s="4"/>
      <c r="G190" s="20">
        <f>E190*F190</f>
        <v>0</v>
      </c>
      <c r="H190" s="66"/>
    </row>
    <row r="191" spans="1:8" ht="213" customHeight="1" x14ac:dyDescent="0.2">
      <c r="A191" s="7" t="s">
        <v>300</v>
      </c>
      <c r="B191" s="96" t="s">
        <v>381</v>
      </c>
      <c r="C191" s="97"/>
      <c r="D191" s="3" t="s">
        <v>20</v>
      </c>
      <c r="E191" s="3">
        <v>2021</v>
      </c>
      <c r="F191" s="4"/>
      <c r="G191" s="20">
        <f>E191*F191</f>
        <v>0</v>
      </c>
      <c r="H191" s="66"/>
    </row>
    <row r="192" spans="1:8" ht="178.5" customHeight="1" x14ac:dyDescent="0.2">
      <c r="A192" s="42" t="s">
        <v>470</v>
      </c>
      <c r="B192" s="96" t="s">
        <v>276</v>
      </c>
      <c r="C192" s="97"/>
      <c r="D192" s="3" t="s">
        <v>20</v>
      </c>
      <c r="E192" s="3">
        <v>1800</v>
      </c>
      <c r="F192" s="4"/>
      <c r="G192" s="20">
        <f t="shared" si="17"/>
        <v>0</v>
      </c>
      <c r="H192" s="66"/>
    </row>
    <row r="193" spans="1:8" ht="178.5" customHeight="1" x14ac:dyDescent="0.2">
      <c r="A193" s="42" t="s">
        <v>473</v>
      </c>
      <c r="B193" s="96" t="s">
        <v>508</v>
      </c>
      <c r="C193" s="97"/>
      <c r="D193" s="3" t="s">
        <v>20</v>
      </c>
      <c r="E193" s="3">
        <v>1800</v>
      </c>
      <c r="F193" s="4"/>
      <c r="G193" s="20">
        <f t="shared" si="17"/>
        <v>0</v>
      </c>
      <c r="H193" s="66"/>
    </row>
    <row r="194" spans="1:8" ht="178.5" customHeight="1" x14ac:dyDescent="0.2">
      <c r="A194" s="65" t="s">
        <v>472</v>
      </c>
      <c r="B194" s="96" t="s">
        <v>509</v>
      </c>
      <c r="C194" s="97"/>
      <c r="D194" s="3" t="s">
        <v>20</v>
      </c>
      <c r="E194" s="3">
        <v>1800</v>
      </c>
      <c r="F194" s="4"/>
      <c r="G194" s="20">
        <f>E194*F194</f>
        <v>0</v>
      </c>
      <c r="H194" s="66"/>
    </row>
    <row r="195" spans="1:8" ht="178.5" customHeight="1" x14ac:dyDescent="0.2">
      <c r="A195" s="42" t="s">
        <v>471</v>
      </c>
      <c r="B195" s="96" t="s">
        <v>510</v>
      </c>
      <c r="C195" s="97"/>
      <c r="D195" s="3" t="s">
        <v>20</v>
      </c>
      <c r="E195" s="3">
        <v>1800</v>
      </c>
      <c r="F195" s="4"/>
      <c r="G195" s="20">
        <f t="shared" si="17"/>
        <v>0</v>
      </c>
      <c r="H195" s="66"/>
    </row>
    <row r="196" spans="1:8" ht="207" customHeight="1" x14ac:dyDescent="0.2">
      <c r="A196" s="5" t="s">
        <v>103</v>
      </c>
      <c r="B196" s="96" t="s">
        <v>382</v>
      </c>
      <c r="C196" s="97"/>
      <c r="D196" s="3" t="s">
        <v>39</v>
      </c>
      <c r="E196" s="3">
        <v>1800</v>
      </c>
      <c r="F196" s="4"/>
      <c r="G196" s="20">
        <f>E196*F196</f>
        <v>0</v>
      </c>
      <c r="H196" s="66"/>
    </row>
    <row r="197" spans="1:8" ht="228.75" customHeight="1" x14ac:dyDescent="0.2">
      <c r="A197" s="5" t="s">
        <v>301</v>
      </c>
      <c r="B197" s="96" t="s">
        <v>383</v>
      </c>
      <c r="C197" s="97"/>
      <c r="D197" s="3" t="s">
        <v>39</v>
      </c>
      <c r="E197" s="3">
        <v>1800</v>
      </c>
      <c r="F197" s="4"/>
      <c r="G197" s="20">
        <f t="shared" si="17"/>
        <v>0</v>
      </c>
      <c r="H197" s="66"/>
    </row>
    <row r="198" spans="1:8" ht="36" customHeight="1" x14ac:dyDescent="0.2">
      <c r="A198" s="132" t="s">
        <v>104</v>
      </c>
      <c r="B198" s="133"/>
      <c r="C198" s="134"/>
      <c r="D198" s="35"/>
      <c r="E198" s="35"/>
      <c r="F198" s="6"/>
      <c r="G198" s="73"/>
      <c r="H198" s="67"/>
    </row>
    <row r="199" spans="1:8" s="59" customFormat="1" ht="240.75" customHeight="1" x14ac:dyDescent="0.2">
      <c r="A199" s="83" t="s">
        <v>495</v>
      </c>
      <c r="B199" s="130" t="s">
        <v>564</v>
      </c>
      <c r="C199" s="131"/>
      <c r="D199" s="58" t="s">
        <v>474</v>
      </c>
      <c r="E199" s="58">
        <v>2200</v>
      </c>
      <c r="F199" s="4"/>
      <c r="G199" s="79">
        <f>E199*F199</f>
        <v>0</v>
      </c>
      <c r="H199" s="68"/>
    </row>
    <row r="200" spans="1:8" ht="196.5" customHeight="1" x14ac:dyDescent="0.2">
      <c r="A200" s="5" t="s">
        <v>105</v>
      </c>
      <c r="B200" s="96" t="s">
        <v>384</v>
      </c>
      <c r="C200" s="97"/>
      <c r="D200" s="3" t="s">
        <v>70</v>
      </c>
      <c r="E200" s="3">
        <v>360</v>
      </c>
      <c r="F200" s="4"/>
      <c r="G200" s="79">
        <f t="shared" ref="G200:G204" si="18">E200*F200</f>
        <v>0</v>
      </c>
      <c r="H200" s="66"/>
    </row>
    <row r="201" spans="1:8" ht="201" customHeight="1" x14ac:dyDescent="0.2">
      <c r="A201" s="5" t="s">
        <v>106</v>
      </c>
      <c r="B201" s="96" t="s">
        <v>385</v>
      </c>
      <c r="C201" s="97"/>
      <c r="D201" s="3" t="s">
        <v>70</v>
      </c>
      <c r="E201" s="3">
        <v>360</v>
      </c>
      <c r="F201" s="4"/>
      <c r="G201" s="79">
        <f t="shared" si="18"/>
        <v>0</v>
      </c>
      <c r="H201" s="66"/>
    </row>
    <row r="202" spans="1:8" ht="210" customHeight="1" x14ac:dyDescent="0.2">
      <c r="A202" s="5" t="s">
        <v>302</v>
      </c>
      <c r="B202" s="96" t="s">
        <v>511</v>
      </c>
      <c r="C202" s="97"/>
      <c r="D202" s="3" t="s">
        <v>70</v>
      </c>
      <c r="E202" s="3">
        <v>1300</v>
      </c>
      <c r="F202" s="4"/>
      <c r="G202" s="79">
        <f>E202*F202</f>
        <v>0</v>
      </c>
      <c r="H202" s="66"/>
    </row>
    <row r="203" spans="1:8" s="30" customFormat="1" ht="99.95" customHeight="1" x14ac:dyDescent="0.2">
      <c r="A203" s="98" t="s">
        <v>453</v>
      </c>
      <c r="B203" s="103" t="s">
        <v>512</v>
      </c>
      <c r="C203" s="104"/>
      <c r="D203" s="3" t="s">
        <v>39</v>
      </c>
      <c r="E203" s="3">
        <v>500</v>
      </c>
      <c r="F203" s="29"/>
      <c r="G203" s="79">
        <f t="shared" si="18"/>
        <v>0</v>
      </c>
      <c r="H203" s="66"/>
    </row>
    <row r="204" spans="1:8" s="30" customFormat="1" ht="139.5" customHeight="1" x14ac:dyDescent="0.2">
      <c r="A204" s="99"/>
      <c r="B204" s="105"/>
      <c r="C204" s="106"/>
      <c r="D204" s="3" t="s">
        <v>70</v>
      </c>
      <c r="E204" s="3">
        <v>2000</v>
      </c>
      <c r="F204" s="29"/>
      <c r="G204" s="79">
        <f t="shared" si="18"/>
        <v>0</v>
      </c>
      <c r="H204" s="66"/>
    </row>
    <row r="205" spans="1:8" s="30" customFormat="1" ht="212.25" customHeight="1" x14ac:dyDescent="0.2">
      <c r="A205" s="53" t="s">
        <v>496</v>
      </c>
      <c r="B205" s="96" t="s">
        <v>545</v>
      </c>
      <c r="C205" s="97"/>
      <c r="D205" s="3" t="s">
        <v>474</v>
      </c>
      <c r="E205" s="3">
        <v>1100</v>
      </c>
      <c r="F205" s="29"/>
      <c r="G205" s="79">
        <f>E205*F205</f>
        <v>0</v>
      </c>
      <c r="H205" s="66"/>
    </row>
    <row r="206" spans="1:8" ht="180.75" customHeight="1" x14ac:dyDescent="0.2">
      <c r="A206" s="5" t="s">
        <v>107</v>
      </c>
      <c r="B206" s="96" t="s">
        <v>108</v>
      </c>
      <c r="C206" s="97"/>
      <c r="D206" s="3" t="s">
        <v>70</v>
      </c>
      <c r="E206" s="3">
        <v>400</v>
      </c>
      <c r="F206" s="4"/>
      <c r="G206" s="79">
        <f>E206*F206</f>
        <v>0</v>
      </c>
      <c r="H206" s="66"/>
    </row>
    <row r="207" spans="1:8" ht="42.75" customHeight="1" x14ac:dyDescent="0.2">
      <c r="A207" s="100" t="s">
        <v>109</v>
      </c>
      <c r="B207" s="101"/>
      <c r="C207" s="102"/>
      <c r="D207" s="33"/>
      <c r="E207" s="33"/>
      <c r="F207" s="6"/>
      <c r="G207" s="72"/>
    </row>
    <row r="208" spans="1:8" ht="133.5" customHeight="1" x14ac:dyDescent="0.2">
      <c r="A208" s="110" t="s">
        <v>242</v>
      </c>
      <c r="B208" s="103" t="s">
        <v>386</v>
      </c>
      <c r="C208" s="104"/>
      <c r="D208" s="3" t="s">
        <v>130</v>
      </c>
      <c r="E208" s="3">
        <v>300</v>
      </c>
      <c r="F208" s="4"/>
      <c r="G208" s="20">
        <f t="shared" ref="G208:G211" si="19">E208*F208</f>
        <v>0</v>
      </c>
      <c r="H208" s="66"/>
    </row>
    <row r="209" spans="1:8" ht="133.5" customHeight="1" x14ac:dyDescent="0.2">
      <c r="A209" s="111"/>
      <c r="B209" s="105"/>
      <c r="C209" s="106"/>
      <c r="D209" s="3" t="s">
        <v>70</v>
      </c>
      <c r="E209" s="3">
        <v>600</v>
      </c>
      <c r="F209" s="4"/>
      <c r="G209" s="20">
        <f t="shared" si="19"/>
        <v>0</v>
      </c>
      <c r="H209" s="66"/>
    </row>
    <row r="210" spans="1:8" ht="208.5" customHeight="1" x14ac:dyDescent="0.2">
      <c r="A210" s="110" t="s">
        <v>110</v>
      </c>
      <c r="B210" s="103" t="s">
        <v>387</v>
      </c>
      <c r="C210" s="104"/>
      <c r="D210" s="3" t="s">
        <v>130</v>
      </c>
      <c r="E210" s="3">
        <v>250</v>
      </c>
      <c r="F210" s="4"/>
      <c r="G210" s="20">
        <f t="shared" si="19"/>
        <v>0</v>
      </c>
      <c r="H210" s="66"/>
    </row>
    <row r="211" spans="1:8" ht="208.5" customHeight="1" x14ac:dyDescent="0.2">
      <c r="A211" s="111"/>
      <c r="B211" s="105"/>
      <c r="C211" s="106"/>
      <c r="D211" s="3" t="s">
        <v>70</v>
      </c>
      <c r="E211" s="3">
        <v>500</v>
      </c>
      <c r="F211" s="4"/>
      <c r="G211" s="20">
        <f t="shared" si="19"/>
        <v>0</v>
      </c>
      <c r="H211" s="66"/>
    </row>
    <row r="212" spans="1:8" ht="222.75" customHeight="1" x14ac:dyDescent="0.2">
      <c r="A212" s="110" t="s">
        <v>303</v>
      </c>
      <c r="B212" s="118" t="s">
        <v>388</v>
      </c>
      <c r="C212" s="104"/>
      <c r="D212" s="3" t="s">
        <v>130</v>
      </c>
      <c r="E212" s="3">
        <v>750</v>
      </c>
      <c r="F212" s="4"/>
      <c r="G212" s="20">
        <f>E212*F212</f>
        <v>0</v>
      </c>
      <c r="H212" s="66"/>
    </row>
    <row r="213" spans="1:8" ht="222.75" customHeight="1" x14ac:dyDescent="0.2">
      <c r="A213" s="111"/>
      <c r="B213" s="119"/>
      <c r="C213" s="106"/>
      <c r="D213" s="3" t="s">
        <v>70</v>
      </c>
      <c r="E213" s="3">
        <v>1500</v>
      </c>
      <c r="F213" s="4"/>
      <c r="G213" s="66">
        <f>E213*F213</f>
        <v>0</v>
      </c>
      <c r="H213" s="60"/>
    </row>
    <row r="214" spans="1:8" ht="42" customHeight="1" x14ac:dyDescent="0.2">
      <c r="A214" s="100" t="s">
        <v>243</v>
      </c>
      <c r="B214" s="101"/>
      <c r="C214" s="102"/>
      <c r="D214" s="33"/>
      <c r="E214" s="33"/>
      <c r="F214" s="6"/>
      <c r="G214" s="72"/>
    </row>
    <row r="215" spans="1:8" ht="207" customHeight="1" x14ac:dyDescent="0.2">
      <c r="A215" s="98" t="s">
        <v>529</v>
      </c>
      <c r="B215" s="103" t="s">
        <v>558</v>
      </c>
      <c r="C215" s="104"/>
      <c r="D215" s="3" t="s">
        <v>130</v>
      </c>
      <c r="E215" s="3">
        <v>750</v>
      </c>
      <c r="F215" s="4"/>
      <c r="G215" s="20">
        <f>E215*F215</f>
        <v>0</v>
      </c>
      <c r="H215" s="66"/>
    </row>
    <row r="216" spans="1:8" ht="207" customHeight="1" x14ac:dyDescent="0.2">
      <c r="A216" s="99"/>
      <c r="B216" s="105"/>
      <c r="C216" s="106"/>
      <c r="D216" s="3" t="s">
        <v>70</v>
      </c>
      <c r="E216" s="3">
        <v>1500</v>
      </c>
      <c r="F216" s="4"/>
      <c r="G216" s="20">
        <f>E216*F216</f>
        <v>0</v>
      </c>
      <c r="H216" s="66"/>
    </row>
    <row r="217" spans="1:8" ht="120" customHeight="1" x14ac:dyDescent="0.2">
      <c r="A217" s="98" t="s">
        <v>111</v>
      </c>
      <c r="B217" s="103" t="s">
        <v>112</v>
      </c>
      <c r="C217" s="104"/>
      <c r="D217" s="3" t="s">
        <v>70</v>
      </c>
      <c r="E217" s="3">
        <v>250</v>
      </c>
      <c r="F217" s="4"/>
      <c r="G217" s="20">
        <f t="shared" ref="G217:G223" si="20">E217*F217</f>
        <v>0</v>
      </c>
      <c r="H217" s="66"/>
    </row>
    <row r="218" spans="1:8" ht="130.5" customHeight="1" x14ac:dyDescent="0.2">
      <c r="A218" s="99"/>
      <c r="B218" s="105"/>
      <c r="C218" s="106"/>
      <c r="D218" s="3" t="s">
        <v>458</v>
      </c>
      <c r="E218" s="3">
        <v>2500</v>
      </c>
      <c r="F218" s="4"/>
      <c r="G218" s="20">
        <f t="shared" si="20"/>
        <v>0</v>
      </c>
      <c r="H218" s="66"/>
    </row>
    <row r="219" spans="1:8" ht="192.75" customHeight="1" x14ac:dyDescent="0.2">
      <c r="A219" s="5" t="s">
        <v>113</v>
      </c>
      <c r="B219" s="96" t="s">
        <v>114</v>
      </c>
      <c r="C219" s="97"/>
      <c r="D219" s="3" t="s">
        <v>70</v>
      </c>
      <c r="E219" s="3">
        <v>250</v>
      </c>
      <c r="F219" s="4"/>
      <c r="G219" s="20">
        <f t="shared" si="20"/>
        <v>0</v>
      </c>
      <c r="H219" s="66"/>
    </row>
    <row r="220" spans="1:8" ht="179.25" customHeight="1" x14ac:dyDescent="0.2">
      <c r="A220" s="116" t="s">
        <v>115</v>
      </c>
      <c r="B220" s="112" t="s">
        <v>389</v>
      </c>
      <c r="C220" s="113"/>
      <c r="D220" s="10" t="s">
        <v>130</v>
      </c>
      <c r="E220" s="3">
        <v>750</v>
      </c>
      <c r="F220" s="4"/>
      <c r="G220" s="20">
        <f>E220*F220</f>
        <v>0</v>
      </c>
      <c r="H220" s="66"/>
    </row>
    <row r="221" spans="1:8" ht="179.25" customHeight="1" x14ac:dyDescent="0.2">
      <c r="A221" s="117"/>
      <c r="B221" s="114"/>
      <c r="C221" s="115"/>
      <c r="D221" s="10" t="s">
        <v>70</v>
      </c>
      <c r="E221" s="3">
        <v>1500</v>
      </c>
      <c r="F221" s="4"/>
      <c r="G221" s="20">
        <f>E221*F221</f>
        <v>0</v>
      </c>
      <c r="H221" s="66"/>
    </row>
    <row r="222" spans="1:8" ht="201.75" customHeight="1" x14ac:dyDescent="0.2">
      <c r="A222" s="116" t="s">
        <v>116</v>
      </c>
      <c r="B222" s="112" t="s">
        <v>390</v>
      </c>
      <c r="C222" s="113"/>
      <c r="D222" s="10" t="s">
        <v>130</v>
      </c>
      <c r="E222" s="3">
        <v>750</v>
      </c>
      <c r="F222" s="4"/>
      <c r="G222" s="20">
        <f t="shared" si="20"/>
        <v>0</v>
      </c>
      <c r="H222" s="66"/>
    </row>
    <row r="223" spans="1:8" ht="201.75" customHeight="1" x14ac:dyDescent="0.2">
      <c r="A223" s="117"/>
      <c r="B223" s="114"/>
      <c r="C223" s="115"/>
      <c r="D223" s="10" t="s">
        <v>70</v>
      </c>
      <c r="E223" s="3">
        <v>1500</v>
      </c>
      <c r="F223" s="4"/>
      <c r="G223" s="20">
        <f t="shared" si="20"/>
        <v>0</v>
      </c>
      <c r="H223" s="66"/>
    </row>
    <row r="224" spans="1:8" ht="168" customHeight="1" x14ac:dyDescent="0.2">
      <c r="A224" s="140" t="s">
        <v>117</v>
      </c>
      <c r="B224" s="118" t="s">
        <v>391</v>
      </c>
      <c r="C224" s="104"/>
      <c r="D224" s="3" t="s">
        <v>130</v>
      </c>
      <c r="E224" s="3">
        <v>750</v>
      </c>
      <c r="F224" s="4"/>
      <c r="G224" s="20">
        <f>E224*F224</f>
        <v>0</v>
      </c>
      <c r="H224" s="66"/>
    </row>
    <row r="225" spans="1:8" ht="168" customHeight="1" x14ac:dyDescent="0.2">
      <c r="A225" s="141"/>
      <c r="B225" s="119"/>
      <c r="C225" s="106"/>
      <c r="D225" s="3" t="s">
        <v>70</v>
      </c>
      <c r="E225" s="3">
        <v>1500</v>
      </c>
      <c r="F225" s="4"/>
      <c r="G225" s="20">
        <f>E225*F225</f>
        <v>0</v>
      </c>
      <c r="H225" s="60"/>
    </row>
    <row r="226" spans="1:8" s="1" customFormat="1" ht="36.75" customHeight="1" x14ac:dyDescent="0.2">
      <c r="A226" s="100" t="s">
        <v>118</v>
      </c>
      <c r="B226" s="101"/>
      <c r="C226" s="102"/>
      <c r="D226" s="33"/>
      <c r="E226" s="33"/>
      <c r="F226" s="6"/>
      <c r="G226" s="72"/>
    </row>
    <row r="227" spans="1:8" ht="39" customHeight="1" x14ac:dyDescent="0.2">
      <c r="A227" s="100" t="s">
        <v>244</v>
      </c>
      <c r="B227" s="101"/>
      <c r="C227" s="102"/>
      <c r="D227" s="33"/>
      <c r="E227" s="33"/>
      <c r="F227" s="6"/>
      <c r="G227" s="72"/>
    </row>
    <row r="228" spans="1:8" ht="168" customHeight="1" x14ac:dyDescent="0.2">
      <c r="A228" s="85" t="s">
        <v>304</v>
      </c>
      <c r="B228" s="103" t="s">
        <v>119</v>
      </c>
      <c r="C228" s="104"/>
      <c r="D228" s="3" t="s">
        <v>474</v>
      </c>
      <c r="E228" s="3">
        <v>720</v>
      </c>
      <c r="F228" s="4"/>
      <c r="G228" s="20">
        <f>E228*F228</f>
        <v>0</v>
      </c>
      <c r="H228" s="66"/>
    </row>
    <row r="229" spans="1:8" ht="133.5" customHeight="1" x14ac:dyDescent="0.2">
      <c r="A229" s="84" t="s">
        <v>120</v>
      </c>
      <c r="B229" s="103" t="s">
        <v>121</v>
      </c>
      <c r="C229" s="104"/>
      <c r="D229" s="3" t="s">
        <v>70</v>
      </c>
      <c r="E229" s="3">
        <v>720</v>
      </c>
      <c r="F229" s="4"/>
      <c r="G229" s="20">
        <f>E228*F229</f>
        <v>0</v>
      </c>
      <c r="H229" s="66"/>
    </row>
    <row r="230" spans="1:8" ht="273" customHeight="1" x14ac:dyDescent="0.2">
      <c r="A230" s="85" t="s">
        <v>305</v>
      </c>
      <c r="B230" s="103" t="s">
        <v>122</v>
      </c>
      <c r="C230" s="104"/>
      <c r="D230" s="3" t="s">
        <v>70</v>
      </c>
      <c r="E230" s="3">
        <v>720</v>
      </c>
      <c r="F230" s="4"/>
      <c r="G230" s="20">
        <f t="shared" ref="G230:G234" si="21">E230*F230</f>
        <v>0</v>
      </c>
      <c r="H230" s="66"/>
    </row>
    <row r="231" spans="1:8" ht="155.25" customHeight="1" x14ac:dyDescent="0.2">
      <c r="A231" s="84" t="s">
        <v>123</v>
      </c>
      <c r="B231" s="103" t="s">
        <v>245</v>
      </c>
      <c r="C231" s="104"/>
      <c r="D231" s="3" t="s">
        <v>70</v>
      </c>
      <c r="E231" s="3">
        <v>720</v>
      </c>
      <c r="F231" s="4"/>
      <c r="G231" s="20">
        <f>E230*F231</f>
        <v>0</v>
      </c>
      <c r="H231" s="66"/>
    </row>
    <row r="232" spans="1:8" ht="186" customHeight="1" x14ac:dyDescent="0.2">
      <c r="A232" s="5" t="s">
        <v>441</v>
      </c>
      <c r="B232" s="96" t="s">
        <v>557</v>
      </c>
      <c r="C232" s="97"/>
      <c r="D232" s="3" t="s">
        <v>70</v>
      </c>
      <c r="E232" s="3">
        <v>1800</v>
      </c>
      <c r="F232" s="4"/>
      <c r="G232" s="20">
        <f t="shared" si="21"/>
        <v>0</v>
      </c>
      <c r="H232" s="66"/>
    </row>
    <row r="233" spans="1:8" ht="225" customHeight="1" x14ac:dyDescent="0.2">
      <c r="A233" s="85" t="s">
        <v>306</v>
      </c>
      <c r="B233" s="103" t="s">
        <v>124</v>
      </c>
      <c r="C233" s="104"/>
      <c r="D233" s="3" t="s">
        <v>70</v>
      </c>
      <c r="E233" s="3">
        <v>1800</v>
      </c>
      <c r="F233" s="4"/>
      <c r="G233" s="20">
        <f t="shared" si="21"/>
        <v>0</v>
      </c>
      <c r="H233" s="66"/>
    </row>
    <row r="234" spans="1:8" ht="165.75" customHeight="1" x14ac:dyDescent="0.2">
      <c r="A234" s="5" t="s">
        <v>440</v>
      </c>
      <c r="B234" s="96" t="s">
        <v>125</v>
      </c>
      <c r="C234" s="97"/>
      <c r="D234" s="3" t="s">
        <v>70</v>
      </c>
      <c r="E234" s="3">
        <v>720</v>
      </c>
      <c r="F234" s="4"/>
      <c r="G234" s="20">
        <f t="shared" si="21"/>
        <v>0</v>
      </c>
      <c r="H234" s="66"/>
    </row>
    <row r="235" spans="1:8" ht="42.75" customHeight="1" x14ac:dyDescent="0.2">
      <c r="A235" s="100" t="s">
        <v>126</v>
      </c>
      <c r="B235" s="101"/>
      <c r="C235" s="102"/>
      <c r="D235" s="33"/>
      <c r="E235" s="33"/>
      <c r="F235" s="6"/>
      <c r="G235" s="72"/>
    </row>
    <row r="236" spans="1:8" ht="159.94999999999999" customHeight="1" x14ac:dyDescent="0.2">
      <c r="A236" s="84" t="s">
        <v>307</v>
      </c>
      <c r="B236" s="103" t="s">
        <v>528</v>
      </c>
      <c r="C236" s="104"/>
      <c r="D236" s="3" t="s">
        <v>70</v>
      </c>
      <c r="E236" s="3">
        <v>1200</v>
      </c>
      <c r="F236" s="4"/>
      <c r="G236" s="70">
        <f>E236*F236</f>
        <v>0</v>
      </c>
      <c r="H236" s="66"/>
    </row>
    <row r="237" spans="1:8" ht="120" customHeight="1" x14ac:dyDescent="0.2">
      <c r="A237" s="84" t="s">
        <v>308</v>
      </c>
      <c r="B237" s="103" t="s">
        <v>127</v>
      </c>
      <c r="C237" s="104"/>
      <c r="D237" s="3" t="s">
        <v>70</v>
      </c>
      <c r="E237" s="3">
        <v>1800</v>
      </c>
      <c r="F237" s="4"/>
      <c r="G237" s="70">
        <f t="shared" ref="G237" si="22">E237*F237</f>
        <v>0</v>
      </c>
      <c r="H237" s="66"/>
    </row>
    <row r="238" spans="1:8" ht="39" customHeight="1" x14ac:dyDescent="0.2">
      <c r="A238" s="100" t="s">
        <v>128</v>
      </c>
      <c r="B238" s="101"/>
      <c r="C238" s="102"/>
      <c r="D238" s="33"/>
      <c r="E238" s="33"/>
      <c r="F238" s="6"/>
      <c r="G238" s="72"/>
    </row>
    <row r="239" spans="1:8" ht="173.25" customHeight="1" x14ac:dyDescent="0.2">
      <c r="A239" s="84" t="s">
        <v>309</v>
      </c>
      <c r="B239" s="103" t="s">
        <v>129</v>
      </c>
      <c r="C239" s="104"/>
      <c r="D239" s="3" t="s">
        <v>70</v>
      </c>
      <c r="E239" s="3">
        <v>1200</v>
      </c>
      <c r="F239" s="4"/>
      <c r="G239" s="70">
        <f t="shared" ref="G239" si="23">E239*F239</f>
        <v>0</v>
      </c>
      <c r="H239" s="66"/>
    </row>
    <row r="240" spans="1:8" ht="51" customHeight="1" x14ac:dyDescent="0.2">
      <c r="A240" s="100" t="s">
        <v>246</v>
      </c>
      <c r="B240" s="101"/>
      <c r="C240" s="102"/>
      <c r="D240" s="33"/>
      <c r="E240" s="33"/>
      <c r="F240" s="6"/>
      <c r="G240" s="72"/>
    </row>
    <row r="241" spans="1:8" ht="86.25" customHeight="1" x14ac:dyDescent="0.2">
      <c r="A241" s="123" t="s">
        <v>310</v>
      </c>
      <c r="B241" s="103" t="s">
        <v>131</v>
      </c>
      <c r="C241" s="104"/>
      <c r="D241" s="3" t="s">
        <v>130</v>
      </c>
      <c r="E241" s="3">
        <v>500</v>
      </c>
      <c r="F241" s="4"/>
      <c r="G241" s="70">
        <f>E241*F241</f>
        <v>0</v>
      </c>
      <c r="H241" s="66"/>
    </row>
    <row r="242" spans="1:8" ht="84.75" customHeight="1" x14ac:dyDescent="0.2">
      <c r="A242" s="123"/>
      <c r="B242" s="105"/>
      <c r="C242" s="106"/>
      <c r="D242" s="3" t="s">
        <v>70</v>
      </c>
      <c r="E242" s="3">
        <v>1000</v>
      </c>
      <c r="F242" s="4"/>
      <c r="G242" s="70">
        <f t="shared" ref="G242" si="24">E242*F242</f>
        <v>0</v>
      </c>
      <c r="H242" s="66"/>
    </row>
    <row r="243" spans="1:8" ht="52.5" customHeight="1" x14ac:dyDescent="0.2">
      <c r="A243" s="100" t="s">
        <v>247</v>
      </c>
      <c r="B243" s="101"/>
      <c r="C243" s="102"/>
      <c r="D243" s="33"/>
      <c r="E243" s="33"/>
      <c r="F243" s="6"/>
      <c r="G243" s="72"/>
    </row>
    <row r="244" spans="1:8" ht="184.5" customHeight="1" x14ac:dyDescent="0.2">
      <c r="A244" s="5" t="s">
        <v>132</v>
      </c>
      <c r="B244" s="96" t="s">
        <v>392</v>
      </c>
      <c r="C244" s="97"/>
      <c r="D244" s="3" t="s">
        <v>70</v>
      </c>
      <c r="E244" s="3">
        <v>200</v>
      </c>
      <c r="F244" s="4"/>
      <c r="G244" s="70">
        <f>E244*F244</f>
        <v>0</v>
      </c>
      <c r="H244" s="66"/>
    </row>
    <row r="245" spans="1:8" ht="180" customHeight="1" x14ac:dyDescent="0.2">
      <c r="A245" s="5" t="s">
        <v>133</v>
      </c>
      <c r="B245" s="96" t="s">
        <v>393</v>
      </c>
      <c r="C245" s="97"/>
      <c r="D245" s="3" t="s">
        <v>70</v>
      </c>
      <c r="E245" s="3">
        <v>200</v>
      </c>
      <c r="F245" s="4"/>
      <c r="G245" s="70">
        <f t="shared" ref="G245:G246" si="25">E245*F245</f>
        <v>0</v>
      </c>
      <c r="H245" s="66"/>
    </row>
    <row r="246" spans="1:8" ht="154.5" customHeight="1" x14ac:dyDescent="0.2">
      <c r="A246" s="5" t="s">
        <v>134</v>
      </c>
      <c r="B246" s="96" t="s">
        <v>394</v>
      </c>
      <c r="C246" s="97"/>
      <c r="D246" s="3" t="s">
        <v>70</v>
      </c>
      <c r="E246" s="3">
        <v>200</v>
      </c>
      <c r="F246" s="4"/>
      <c r="G246" s="70">
        <f t="shared" si="25"/>
        <v>0</v>
      </c>
      <c r="H246" s="66"/>
    </row>
    <row r="247" spans="1:8" ht="38.25" customHeight="1" x14ac:dyDescent="0.2">
      <c r="A247" s="100" t="s">
        <v>135</v>
      </c>
      <c r="B247" s="101"/>
      <c r="C247" s="102"/>
      <c r="D247" s="33"/>
      <c r="E247" s="33"/>
      <c r="F247" s="6"/>
      <c r="G247" s="72"/>
    </row>
    <row r="248" spans="1:8" ht="162.75" customHeight="1" x14ac:dyDescent="0.2">
      <c r="A248" s="85" t="s">
        <v>136</v>
      </c>
      <c r="B248" s="103" t="s">
        <v>526</v>
      </c>
      <c r="C248" s="104"/>
      <c r="D248" s="3" t="s">
        <v>70</v>
      </c>
      <c r="E248" s="3">
        <v>200</v>
      </c>
      <c r="F248" s="4"/>
      <c r="G248" s="70">
        <f t="shared" ref="G248" si="26">E248*F248</f>
        <v>0</v>
      </c>
      <c r="H248" s="66"/>
    </row>
    <row r="249" spans="1:8" ht="41.25" customHeight="1" x14ac:dyDescent="0.2">
      <c r="A249" s="151" t="s">
        <v>137</v>
      </c>
      <c r="B249" s="152"/>
      <c r="C249" s="153"/>
      <c r="D249" s="36"/>
      <c r="E249" s="36"/>
      <c r="F249" s="6"/>
      <c r="G249" s="72"/>
    </row>
    <row r="250" spans="1:8" ht="263.25" customHeight="1" x14ac:dyDescent="0.2">
      <c r="A250" s="84" t="s">
        <v>459</v>
      </c>
      <c r="B250" s="103" t="s">
        <v>527</v>
      </c>
      <c r="C250" s="104"/>
      <c r="D250" s="3" t="s">
        <v>70</v>
      </c>
      <c r="E250" s="3">
        <v>1200</v>
      </c>
      <c r="F250" s="4"/>
      <c r="G250" s="70">
        <f t="shared" ref="G250" si="27">E250*F250</f>
        <v>0</v>
      </c>
      <c r="H250" s="66"/>
    </row>
    <row r="251" spans="1:8" s="1" customFormat="1" ht="34.5" customHeight="1" x14ac:dyDescent="0.2">
      <c r="A251" s="100" t="s">
        <v>138</v>
      </c>
      <c r="B251" s="101"/>
      <c r="C251" s="102"/>
      <c r="D251" s="33"/>
      <c r="E251" s="33"/>
      <c r="F251" s="6"/>
      <c r="G251" s="72"/>
    </row>
    <row r="252" spans="1:8" ht="40.5" customHeight="1" x14ac:dyDescent="0.2">
      <c r="A252" s="100" t="s">
        <v>248</v>
      </c>
      <c r="B252" s="101"/>
      <c r="C252" s="102"/>
      <c r="D252" s="33"/>
      <c r="E252" s="33"/>
      <c r="F252" s="6"/>
      <c r="G252" s="72"/>
    </row>
    <row r="253" spans="1:8" ht="145.5" customHeight="1" x14ac:dyDescent="0.2">
      <c r="A253" s="5" t="s">
        <v>311</v>
      </c>
      <c r="B253" s="96" t="s">
        <v>204</v>
      </c>
      <c r="C253" s="97"/>
      <c r="D253" s="3" t="s">
        <v>15</v>
      </c>
      <c r="E253" s="3">
        <v>2400</v>
      </c>
      <c r="F253" s="4"/>
      <c r="G253" s="70">
        <f>E253*F253</f>
        <v>0</v>
      </c>
      <c r="H253" s="66"/>
    </row>
    <row r="254" spans="1:8" s="1" customFormat="1" ht="126.75" customHeight="1" x14ac:dyDescent="0.2">
      <c r="A254" s="5" t="s">
        <v>279</v>
      </c>
      <c r="B254" s="96" t="s">
        <v>205</v>
      </c>
      <c r="C254" s="97"/>
      <c r="D254" s="3" t="s">
        <v>15</v>
      </c>
      <c r="E254" s="3">
        <v>2400</v>
      </c>
      <c r="F254" s="4"/>
      <c r="G254" s="70">
        <f t="shared" ref="G254:G262" si="28">E254*F254</f>
        <v>0</v>
      </c>
      <c r="H254" s="66"/>
    </row>
    <row r="255" spans="1:8" ht="126.75" customHeight="1" x14ac:dyDescent="0.2">
      <c r="A255" s="54" t="s">
        <v>312</v>
      </c>
      <c r="B255" s="96" t="s">
        <v>210</v>
      </c>
      <c r="C255" s="97"/>
      <c r="D255" s="3" t="s">
        <v>15</v>
      </c>
      <c r="E255" s="3">
        <v>2400</v>
      </c>
      <c r="F255" s="4"/>
      <c r="G255" s="70">
        <f t="shared" si="28"/>
        <v>0</v>
      </c>
      <c r="H255" s="66"/>
    </row>
    <row r="256" spans="1:8" ht="150.75" customHeight="1" x14ac:dyDescent="0.2">
      <c r="A256" s="5" t="s">
        <v>206</v>
      </c>
      <c r="B256" s="96" t="s">
        <v>207</v>
      </c>
      <c r="C256" s="97"/>
      <c r="D256" s="3" t="s">
        <v>15</v>
      </c>
      <c r="E256" s="3">
        <v>2400</v>
      </c>
      <c r="F256" s="4"/>
      <c r="G256" s="70">
        <f t="shared" si="28"/>
        <v>0</v>
      </c>
      <c r="H256" s="66"/>
    </row>
    <row r="257" spans="1:8" ht="127.5" customHeight="1" x14ac:dyDescent="0.2">
      <c r="A257" s="5" t="s">
        <v>278</v>
      </c>
      <c r="B257" s="96" t="s">
        <v>211</v>
      </c>
      <c r="C257" s="97"/>
      <c r="D257" s="3" t="s">
        <v>15</v>
      </c>
      <c r="E257" s="3">
        <v>2400</v>
      </c>
      <c r="F257" s="4"/>
      <c r="G257" s="70">
        <f t="shared" si="28"/>
        <v>0</v>
      </c>
      <c r="H257" s="66"/>
    </row>
    <row r="258" spans="1:8" ht="142.5" customHeight="1" x14ac:dyDescent="0.2">
      <c r="A258" s="54" t="s">
        <v>208</v>
      </c>
      <c r="B258" s="96" t="s">
        <v>209</v>
      </c>
      <c r="C258" s="97"/>
      <c r="D258" s="3" t="s">
        <v>15</v>
      </c>
      <c r="E258" s="3">
        <v>2400</v>
      </c>
      <c r="F258" s="4"/>
      <c r="G258" s="70">
        <f t="shared" si="28"/>
        <v>0</v>
      </c>
      <c r="H258" s="66"/>
    </row>
    <row r="259" spans="1:8" ht="111" customHeight="1" x14ac:dyDescent="0.2">
      <c r="A259" s="5" t="s">
        <v>212</v>
      </c>
      <c r="B259" s="96" t="s">
        <v>213</v>
      </c>
      <c r="C259" s="97"/>
      <c r="D259" s="3" t="s">
        <v>15</v>
      </c>
      <c r="E259" s="3">
        <v>2400</v>
      </c>
      <c r="F259" s="4"/>
      <c r="G259" s="70">
        <f t="shared" si="28"/>
        <v>0</v>
      </c>
      <c r="H259" s="66"/>
    </row>
    <row r="260" spans="1:8" ht="88.5" customHeight="1" x14ac:dyDescent="0.2">
      <c r="A260" s="44" t="s">
        <v>466</v>
      </c>
      <c r="B260" s="96" t="s">
        <v>214</v>
      </c>
      <c r="C260" s="97"/>
      <c r="D260" s="3" t="s">
        <v>215</v>
      </c>
      <c r="E260" s="3">
        <v>2400</v>
      </c>
      <c r="F260" s="4"/>
      <c r="G260" s="70">
        <f t="shared" si="28"/>
        <v>0</v>
      </c>
      <c r="H260" s="66"/>
    </row>
    <row r="261" spans="1:8" ht="160.5" customHeight="1" x14ac:dyDescent="0.2">
      <c r="A261" s="5" t="s">
        <v>216</v>
      </c>
      <c r="B261" s="96" t="s">
        <v>217</v>
      </c>
      <c r="C261" s="97"/>
      <c r="D261" s="3" t="s">
        <v>15</v>
      </c>
      <c r="E261" s="3">
        <v>2400</v>
      </c>
      <c r="F261" s="4"/>
      <c r="G261" s="70">
        <f t="shared" si="28"/>
        <v>0</v>
      </c>
      <c r="H261" s="66"/>
    </row>
    <row r="262" spans="1:8" s="1" customFormat="1" ht="154.5" customHeight="1" x14ac:dyDescent="0.2">
      <c r="A262" s="5" t="s">
        <v>261</v>
      </c>
      <c r="B262" s="96" t="s">
        <v>531</v>
      </c>
      <c r="C262" s="97"/>
      <c r="D262" s="3" t="s">
        <v>15</v>
      </c>
      <c r="E262" s="3">
        <v>2400</v>
      </c>
      <c r="F262" s="4"/>
      <c r="G262" s="70">
        <f t="shared" si="28"/>
        <v>0</v>
      </c>
      <c r="H262" s="66"/>
    </row>
    <row r="263" spans="1:8" ht="46.5" customHeight="1" x14ac:dyDescent="0.2">
      <c r="A263" s="100" t="s">
        <v>249</v>
      </c>
      <c r="B263" s="101"/>
      <c r="C263" s="102"/>
      <c r="D263" s="33"/>
      <c r="E263" s="33"/>
      <c r="F263" s="6"/>
      <c r="G263" s="72"/>
    </row>
    <row r="264" spans="1:8" s="1" customFormat="1" ht="149.25" customHeight="1" x14ac:dyDescent="0.2">
      <c r="A264" s="5" t="s">
        <v>191</v>
      </c>
      <c r="B264" s="96" t="s">
        <v>218</v>
      </c>
      <c r="C264" s="97"/>
      <c r="D264" s="3" t="s">
        <v>15</v>
      </c>
      <c r="E264" s="3">
        <v>1250</v>
      </c>
      <c r="F264" s="4"/>
      <c r="G264" s="70">
        <f>E264*F264</f>
        <v>0</v>
      </c>
      <c r="H264" s="66"/>
    </row>
    <row r="265" spans="1:8" ht="150.75" customHeight="1" x14ac:dyDescent="0.2">
      <c r="A265" s="5" t="s">
        <v>219</v>
      </c>
      <c r="B265" s="96" t="s">
        <v>220</v>
      </c>
      <c r="C265" s="97"/>
      <c r="D265" s="3" t="s">
        <v>15</v>
      </c>
      <c r="E265" s="3">
        <v>1250</v>
      </c>
      <c r="F265" s="4"/>
      <c r="G265" s="70">
        <f t="shared" ref="G265:G270" si="29">E265*F265</f>
        <v>0</v>
      </c>
      <c r="H265" s="66"/>
    </row>
    <row r="266" spans="1:8" ht="176.25" customHeight="1" x14ac:dyDescent="0.2">
      <c r="A266" s="85" t="s">
        <v>221</v>
      </c>
      <c r="B266" s="103" t="s">
        <v>222</v>
      </c>
      <c r="C266" s="104"/>
      <c r="D266" s="3" t="s">
        <v>15</v>
      </c>
      <c r="E266" s="3">
        <v>1250</v>
      </c>
      <c r="F266" s="4"/>
      <c r="G266" s="70">
        <f t="shared" si="29"/>
        <v>0</v>
      </c>
      <c r="H266" s="66"/>
    </row>
    <row r="267" spans="1:8" ht="142.5" customHeight="1" x14ac:dyDescent="0.2">
      <c r="A267" s="5" t="s">
        <v>224</v>
      </c>
      <c r="B267" s="96" t="s">
        <v>223</v>
      </c>
      <c r="C267" s="97"/>
      <c r="D267" s="3" t="s">
        <v>15</v>
      </c>
      <c r="E267" s="3">
        <v>1250</v>
      </c>
      <c r="F267" s="4"/>
      <c r="G267" s="70">
        <f t="shared" si="29"/>
        <v>0</v>
      </c>
      <c r="H267" s="66"/>
    </row>
    <row r="268" spans="1:8" ht="150.75" customHeight="1" x14ac:dyDescent="0.2">
      <c r="A268" s="85" t="s">
        <v>225</v>
      </c>
      <c r="B268" s="103" t="s">
        <v>226</v>
      </c>
      <c r="C268" s="104"/>
      <c r="D268" s="3" t="s">
        <v>15</v>
      </c>
      <c r="E268" s="3">
        <v>1250</v>
      </c>
      <c r="F268" s="4"/>
      <c r="G268" s="70">
        <f t="shared" si="29"/>
        <v>0</v>
      </c>
      <c r="H268" s="66"/>
    </row>
    <row r="269" spans="1:8" ht="138.75" customHeight="1" x14ac:dyDescent="0.2">
      <c r="A269" s="44" t="s">
        <v>461</v>
      </c>
      <c r="B269" s="165" t="s">
        <v>460</v>
      </c>
      <c r="C269" s="166"/>
      <c r="D269" s="46" t="s">
        <v>15</v>
      </c>
      <c r="E269" s="3">
        <v>1250</v>
      </c>
      <c r="F269" s="45"/>
      <c r="G269" s="70">
        <f>E269*F269</f>
        <v>0</v>
      </c>
      <c r="H269" s="69"/>
    </row>
    <row r="270" spans="1:8" ht="159" customHeight="1" x14ac:dyDescent="0.2">
      <c r="A270" s="85" t="s">
        <v>228</v>
      </c>
      <c r="B270" s="103" t="s">
        <v>227</v>
      </c>
      <c r="C270" s="104"/>
      <c r="D270" s="3" t="s">
        <v>15</v>
      </c>
      <c r="E270" s="3">
        <v>1250</v>
      </c>
      <c r="F270" s="4"/>
      <c r="G270" s="70">
        <f t="shared" si="29"/>
        <v>0</v>
      </c>
      <c r="H270" s="66"/>
    </row>
    <row r="271" spans="1:8" ht="48.75" customHeight="1" x14ac:dyDescent="0.2">
      <c r="A271" s="100" t="s">
        <v>250</v>
      </c>
      <c r="B271" s="101"/>
      <c r="C271" s="102"/>
      <c r="D271" s="33"/>
      <c r="E271" s="33"/>
      <c r="F271" s="6"/>
      <c r="G271" s="73"/>
      <c r="H271" s="68"/>
    </row>
    <row r="272" spans="1:8" ht="130.5" customHeight="1" x14ac:dyDescent="0.2">
      <c r="A272" s="110" t="s">
        <v>139</v>
      </c>
      <c r="B272" s="103" t="s">
        <v>395</v>
      </c>
      <c r="C272" s="104"/>
      <c r="D272" s="3" t="s">
        <v>8</v>
      </c>
      <c r="E272" s="3">
        <v>310</v>
      </c>
      <c r="F272" s="4"/>
      <c r="G272" s="70">
        <f>E272*F272</f>
        <v>0</v>
      </c>
      <c r="H272" s="66"/>
    </row>
    <row r="273" spans="1:8" ht="130.5" customHeight="1" x14ac:dyDescent="0.2">
      <c r="A273" s="111"/>
      <c r="B273" s="105"/>
      <c r="C273" s="106"/>
      <c r="D273" s="3" t="s">
        <v>15</v>
      </c>
      <c r="E273" s="3">
        <v>1550</v>
      </c>
      <c r="F273" s="4"/>
      <c r="G273" s="70">
        <f>E273*F273</f>
        <v>0</v>
      </c>
      <c r="H273" s="66"/>
    </row>
    <row r="274" spans="1:8" ht="161.25" customHeight="1" x14ac:dyDescent="0.2">
      <c r="A274" s="110" t="s">
        <v>314</v>
      </c>
      <c r="B274" s="103" t="s">
        <v>396</v>
      </c>
      <c r="C274" s="104"/>
      <c r="D274" s="3" t="s">
        <v>8</v>
      </c>
      <c r="E274" s="3">
        <v>220</v>
      </c>
      <c r="F274" s="4"/>
      <c r="G274" s="70">
        <f t="shared" ref="G274:G295" si="30">E274*F274</f>
        <v>0</v>
      </c>
      <c r="H274" s="66"/>
    </row>
    <row r="275" spans="1:8" ht="161.25" customHeight="1" x14ac:dyDescent="0.2">
      <c r="A275" s="111"/>
      <c r="B275" s="105"/>
      <c r="C275" s="106"/>
      <c r="D275" s="3" t="s">
        <v>15</v>
      </c>
      <c r="E275" s="3">
        <v>1100</v>
      </c>
      <c r="F275" s="4"/>
      <c r="G275" s="70">
        <f t="shared" si="30"/>
        <v>0</v>
      </c>
      <c r="H275" s="66"/>
    </row>
    <row r="276" spans="1:8" ht="146.25" customHeight="1" x14ac:dyDescent="0.2">
      <c r="A276" s="110" t="s">
        <v>313</v>
      </c>
      <c r="B276" s="103" t="s">
        <v>397</v>
      </c>
      <c r="C276" s="104"/>
      <c r="D276" s="3" t="s">
        <v>8</v>
      </c>
      <c r="E276" s="3">
        <v>240</v>
      </c>
      <c r="F276" s="4"/>
      <c r="G276" s="70">
        <f t="shared" si="30"/>
        <v>0</v>
      </c>
      <c r="H276" s="66"/>
    </row>
    <row r="277" spans="1:8" ht="146.25" customHeight="1" x14ac:dyDescent="0.2">
      <c r="A277" s="111"/>
      <c r="B277" s="105"/>
      <c r="C277" s="106"/>
      <c r="D277" s="3" t="s">
        <v>15</v>
      </c>
      <c r="E277" s="3">
        <v>1200</v>
      </c>
      <c r="F277" s="4"/>
      <c r="G277" s="70">
        <f t="shared" si="30"/>
        <v>0</v>
      </c>
      <c r="H277" s="66"/>
    </row>
    <row r="278" spans="1:8" ht="135" customHeight="1" x14ac:dyDescent="0.2">
      <c r="A278" s="110" t="s">
        <v>140</v>
      </c>
      <c r="B278" s="103" t="s">
        <v>141</v>
      </c>
      <c r="C278" s="104"/>
      <c r="D278" s="3" t="s">
        <v>8</v>
      </c>
      <c r="E278" s="3">
        <v>220</v>
      </c>
      <c r="F278" s="4"/>
      <c r="G278" s="70">
        <f t="shared" si="30"/>
        <v>0</v>
      </c>
      <c r="H278" s="66"/>
    </row>
    <row r="279" spans="1:8" ht="135" customHeight="1" x14ac:dyDescent="0.2">
      <c r="A279" s="111"/>
      <c r="B279" s="105"/>
      <c r="C279" s="106"/>
      <c r="D279" s="3" t="s">
        <v>15</v>
      </c>
      <c r="E279" s="3">
        <v>1100</v>
      </c>
      <c r="F279" s="4"/>
      <c r="G279" s="70">
        <f t="shared" si="30"/>
        <v>0</v>
      </c>
      <c r="H279" s="66"/>
    </row>
    <row r="280" spans="1:8" ht="154.5" customHeight="1" x14ac:dyDescent="0.2">
      <c r="A280" s="110" t="s">
        <v>419</v>
      </c>
      <c r="B280" s="103" t="s">
        <v>398</v>
      </c>
      <c r="C280" s="104"/>
      <c r="D280" s="3" t="s">
        <v>8</v>
      </c>
      <c r="E280" s="3">
        <v>220</v>
      </c>
      <c r="F280" s="4"/>
      <c r="G280" s="70">
        <f t="shared" si="30"/>
        <v>0</v>
      </c>
      <c r="H280" s="66"/>
    </row>
    <row r="281" spans="1:8" ht="154.5" customHeight="1" x14ac:dyDescent="0.2">
      <c r="A281" s="111"/>
      <c r="B281" s="105"/>
      <c r="C281" s="106"/>
      <c r="D281" s="3" t="s">
        <v>15</v>
      </c>
      <c r="E281" s="3">
        <v>1100</v>
      </c>
      <c r="F281" s="4"/>
      <c r="G281" s="70">
        <f t="shared" si="30"/>
        <v>0</v>
      </c>
      <c r="H281" s="66"/>
    </row>
    <row r="282" spans="1:8" ht="177" customHeight="1" x14ac:dyDescent="0.2">
      <c r="A282" s="110" t="s">
        <v>142</v>
      </c>
      <c r="B282" s="103" t="s">
        <v>399</v>
      </c>
      <c r="C282" s="104"/>
      <c r="D282" s="3" t="s">
        <v>8</v>
      </c>
      <c r="E282" s="3">
        <v>220</v>
      </c>
      <c r="F282" s="4"/>
      <c r="G282" s="70">
        <f t="shared" si="30"/>
        <v>0</v>
      </c>
      <c r="H282" s="66"/>
    </row>
    <row r="283" spans="1:8" ht="177" customHeight="1" x14ac:dyDescent="0.2">
      <c r="A283" s="111"/>
      <c r="B283" s="105"/>
      <c r="C283" s="106"/>
      <c r="D283" s="3" t="s">
        <v>15</v>
      </c>
      <c r="E283" s="3">
        <v>1100</v>
      </c>
      <c r="F283" s="4"/>
      <c r="G283" s="70">
        <f t="shared" si="30"/>
        <v>0</v>
      </c>
      <c r="H283" s="66"/>
    </row>
    <row r="284" spans="1:8" ht="176.25" customHeight="1" x14ac:dyDescent="0.2">
      <c r="A284" s="110" t="s">
        <v>143</v>
      </c>
      <c r="B284" s="103" t="s">
        <v>144</v>
      </c>
      <c r="C284" s="104"/>
      <c r="D284" s="3" t="s">
        <v>8</v>
      </c>
      <c r="E284" s="3">
        <v>220</v>
      </c>
      <c r="F284" s="4"/>
      <c r="G284" s="70">
        <f>E284*F284</f>
        <v>0</v>
      </c>
      <c r="H284" s="66"/>
    </row>
    <row r="285" spans="1:8" ht="176.25" customHeight="1" x14ac:dyDescent="0.2">
      <c r="A285" s="111"/>
      <c r="B285" s="105"/>
      <c r="C285" s="106"/>
      <c r="D285" s="3" t="s">
        <v>15</v>
      </c>
      <c r="E285" s="3">
        <v>1100</v>
      </c>
      <c r="F285" s="4"/>
      <c r="G285" s="70">
        <f>E285*F285</f>
        <v>0</v>
      </c>
      <c r="H285" s="66"/>
    </row>
    <row r="286" spans="1:8" ht="116.25" customHeight="1" x14ac:dyDescent="0.2">
      <c r="A286" s="110" t="s">
        <v>145</v>
      </c>
      <c r="B286" s="103" t="s">
        <v>400</v>
      </c>
      <c r="C286" s="104"/>
      <c r="D286" s="3" t="s">
        <v>8</v>
      </c>
      <c r="E286" s="3">
        <v>220</v>
      </c>
      <c r="F286" s="4"/>
      <c r="G286" s="70">
        <f t="shared" si="30"/>
        <v>0</v>
      </c>
      <c r="H286" s="66"/>
    </row>
    <row r="287" spans="1:8" ht="116.25" customHeight="1" x14ac:dyDescent="0.2">
      <c r="A287" s="111"/>
      <c r="B287" s="105"/>
      <c r="C287" s="106"/>
      <c r="D287" s="3" t="s">
        <v>15</v>
      </c>
      <c r="E287" s="3">
        <v>1100</v>
      </c>
      <c r="F287" s="4"/>
      <c r="G287" s="70">
        <f t="shared" si="30"/>
        <v>0</v>
      </c>
      <c r="H287" s="66"/>
    </row>
    <row r="288" spans="1:8" ht="118.5" customHeight="1" x14ac:dyDescent="0.2">
      <c r="A288" s="110" t="s">
        <v>146</v>
      </c>
      <c r="B288" s="103" t="s">
        <v>147</v>
      </c>
      <c r="C288" s="104"/>
      <c r="D288" s="3" t="s">
        <v>8</v>
      </c>
      <c r="E288" s="3">
        <v>240</v>
      </c>
      <c r="F288" s="4"/>
      <c r="G288" s="70">
        <f t="shared" si="30"/>
        <v>0</v>
      </c>
      <c r="H288" s="66"/>
    </row>
    <row r="289" spans="1:8" ht="118.5" customHeight="1" x14ac:dyDescent="0.2">
      <c r="A289" s="111"/>
      <c r="B289" s="105"/>
      <c r="C289" s="106"/>
      <c r="D289" s="3" t="s">
        <v>15</v>
      </c>
      <c r="E289" s="3">
        <v>1200</v>
      </c>
      <c r="F289" s="4"/>
      <c r="G289" s="70">
        <f t="shared" si="30"/>
        <v>0</v>
      </c>
      <c r="H289" s="66"/>
    </row>
    <row r="290" spans="1:8" ht="155.25" customHeight="1" x14ac:dyDescent="0.2">
      <c r="A290" s="110" t="s">
        <v>475</v>
      </c>
      <c r="B290" s="103" t="s">
        <v>513</v>
      </c>
      <c r="C290" s="104"/>
      <c r="D290" s="3" t="s">
        <v>70</v>
      </c>
      <c r="E290" s="3">
        <v>160</v>
      </c>
      <c r="F290" s="4"/>
      <c r="G290" s="70">
        <f t="shared" si="30"/>
        <v>0</v>
      </c>
      <c r="H290" s="66"/>
    </row>
    <row r="291" spans="1:8" ht="155.25" customHeight="1" x14ac:dyDescent="0.2">
      <c r="A291" s="111"/>
      <c r="B291" s="105"/>
      <c r="C291" s="106"/>
      <c r="D291" s="3" t="s">
        <v>29</v>
      </c>
      <c r="E291" s="3">
        <v>800</v>
      </c>
      <c r="F291" s="4"/>
      <c r="G291" s="70">
        <f t="shared" si="30"/>
        <v>0</v>
      </c>
      <c r="H291" s="66"/>
    </row>
    <row r="292" spans="1:8" ht="118.5" customHeight="1" x14ac:dyDescent="0.2">
      <c r="A292" s="110" t="s">
        <v>476</v>
      </c>
      <c r="B292" s="103" t="s">
        <v>514</v>
      </c>
      <c r="C292" s="104"/>
      <c r="D292" s="3" t="s">
        <v>70</v>
      </c>
      <c r="E292" s="3">
        <v>160</v>
      </c>
      <c r="F292" s="4"/>
      <c r="G292" s="70">
        <f>E292*F292</f>
        <v>0</v>
      </c>
      <c r="H292" s="66"/>
    </row>
    <row r="293" spans="1:8" ht="118.5" customHeight="1" x14ac:dyDescent="0.2">
      <c r="A293" s="111"/>
      <c r="B293" s="105"/>
      <c r="C293" s="106"/>
      <c r="D293" s="3" t="s">
        <v>29</v>
      </c>
      <c r="E293" s="3">
        <v>800</v>
      </c>
      <c r="F293" s="4"/>
      <c r="G293" s="70">
        <f>E293*F293</f>
        <v>0</v>
      </c>
      <c r="H293" s="66"/>
    </row>
    <row r="294" spans="1:8" ht="132" customHeight="1" x14ac:dyDescent="0.2">
      <c r="A294" s="110" t="s">
        <v>148</v>
      </c>
      <c r="B294" s="118" t="s">
        <v>401</v>
      </c>
      <c r="C294" s="104"/>
      <c r="D294" s="3" t="s">
        <v>8</v>
      </c>
      <c r="E294" s="3">
        <v>220</v>
      </c>
      <c r="F294" s="4"/>
      <c r="G294" s="70">
        <f t="shared" si="30"/>
        <v>0</v>
      </c>
      <c r="H294" s="66"/>
    </row>
    <row r="295" spans="1:8" ht="132" customHeight="1" x14ac:dyDescent="0.2">
      <c r="A295" s="111"/>
      <c r="B295" s="119"/>
      <c r="C295" s="106"/>
      <c r="D295" s="3" t="s">
        <v>15</v>
      </c>
      <c r="E295" s="3">
        <v>1100</v>
      </c>
      <c r="F295" s="4"/>
      <c r="G295" s="70">
        <f t="shared" si="30"/>
        <v>0</v>
      </c>
      <c r="H295" s="60"/>
    </row>
    <row r="296" spans="1:8" ht="51" customHeight="1" x14ac:dyDescent="0.2">
      <c r="A296" s="100" t="s">
        <v>251</v>
      </c>
      <c r="B296" s="101"/>
      <c r="C296" s="102"/>
      <c r="D296" s="33"/>
      <c r="E296" s="33"/>
      <c r="F296" s="6"/>
      <c r="G296" s="72"/>
    </row>
    <row r="297" spans="1:8" ht="180" customHeight="1" x14ac:dyDescent="0.35">
      <c r="A297" s="110" t="s">
        <v>447</v>
      </c>
      <c r="B297" s="103" t="s">
        <v>149</v>
      </c>
      <c r="C297" s="104"/>
      <c r="D297" s="3" t="s">
        <v>70</v>
      </c>
      <c r="E297" s="3">
        <v>150</v>
      </c>
      <c r="F297" s="4"/>
      <c r="G297" s="70">
        <f t="shared" ref="G297:G298" si="31">E297*F297</f>
        <v>0</v>
      </c>
      <c r="H297" s="80"/>
    </row>
    <row r="298" spans="1:8" ht="180" customHeight="1" x14ac:dyDescent="0.35">
      <c r="A298" s="111"/>
      <c r="B298" s="105"/>
      <c r="C298" s="106"/>
      <c r="D298" s="3" t="s">
        <v>8</v>
      </c>
      <c r="E298" s="3">
        <v>1500</v>
      </c>
      <c r="F298" s="4"/>
      <c r="G298" s="70">
        <f t="shared" si="31"/>
        <v>0</v>
      </c>
      <c r="H298" s="80"/>
    </row>
    <row r="299" spans="1:8" ht="43.5" customHeight="1" x14ac:dyDescent="0.2">
      <c r="A299" s="100" t="s">
        <v>572</v>
      </c>
      <c r="B299" s="101"/>
      <c r="C299" s="102"/>
      <c r="D299" s="33"/>
      <c r="E299" s="33"/>
      <c r="F299" s="6"/>
      <c r="G299" s="72"/>
    </row>
    <row r="300" spans="1:8" ht="147.75" customHeight="1" x14ac:dyDescent="0.2">
      <c r="A300" s="110" t="s">
        <v>314</v>
      </c>
      <c r="B300" s="103" t="s">
        <v>402</v>
      </c>
      <c r="C300" s="104"/>
      <c r="D300" s="3" t="s">
        <v>8</v>
      </c>
      <c r="E300" s="3">
        <v>60</v>
      </c>
      <c r="F300" s="4"/>
      <c r="G300" s="70">
        <f>E300*F300</f>
        <v>0</v>
      </c>
      <c r="H300" s="66"/>
    </row>
    <row r="301" spans="1:8" ht="147.75" customHeight="1" x14ac:dyDescent="0.2">
      <c r="A301" s="111"/>
      <c r="B301" s="105"/>
      <c r="C301" s="106"/>
      <c r="D301" s="3" t="s">
        <v>15</v>
      </c>
      <c r="E301" s="3">
        <v>560</v>
      </c>
      <c r="F301" s="4"/>
      <c r="G301" s="70">
        <f>E301*F301</f>
        <v>0</v>
      </c>
      <c r="H301" s="66"/>
    </row>
    <row r="302" spans="1:8" ht="123.75" customHeight="1" x14ac:dyDescent="0.2">
      <c r="A302" s="110" t="s">
        <v>315</v>
      </c>
      <c r="B302" s="103" t="s">
        <v>150</v>
      </c>
      <c r="C302" s="104"/>
      <c r="D302" s="3" t="s">
        <v>8</v>
      </c>
      <c r="E302" s="3">
        <v>60</v>
      </c>
      <c r="F302" s="4"/>
      <c r="G302" s="70">
        <f t="shared" ref="G302:G307" si="32">E302*F302</f>
        <v>0</v>
      </c>
      <c r="H302" s="66"/>
    </row>
    <row r="303" spans="1:8" ht="123.75" customHeight="1" x14ac:dyDescent="0.2">
      <c r="A303" s="111"/>
      <c r="B303" s="105"/>
      <c r="C303" s="106"/>
      <c r="D303" s="3" t="s">
        <v>15</v>
      </c>
      <c r="E303" s="3">
        <v>560</v>
      </c>
      <c r="F303" s="4"/>
      <c r="G303" s="70">
        <f t="shared" si="32"/>
        <v>0</v>
      </c>
      <c r="H303" s="66"/>
    </row>
    <row r="304" spans="1:8" ht="124.5" customHeight="1" x14ac:dyDescent="0.2">
      <c r="A304" s="110" t="s">
        <v>316</v>
      </c>
      <c r="B304" s="103" t="s">
        <v>403</v>
      </c>
      <c r="C304" s="104"/>
      <c r="D304" s="3" t="s">
        <v>8</v>
      </c>
      <c r="E304" s="3">
        <v>70</v>
      </c>
      <c r="F304" s="4"/>
      <c r="G304" s="70">
        <f t="shared" si="32"/>
        <v>0</v>
      </c>
      <c r="H304" s="66"/>
    </row>
    <row r="305" spans="1:8" ht="124.5" customHeight="1" x14ac:dyDescent="0.2">
      <c r="A305" s="111"/>
      <c r="B305" s="105"/>
      <c r="C305" s="106"/>
      <c r="D305" s="3" t="s">
        <v>15</v>
      </c>
      <c r="E305" s="3">
        <v>650</v>
      </c>
      <c r="F305" s="4"/>
      <c r="G305" s="70">
        <f t="shared" si="32"/>
        <v>0</v>
      </c>
      <c r="H305" s="66"/>
    </row>
    <row r="306" spans="1:8" ht="135.75" customHeight="1" x14ac:dyDescent="0.2">
      <c r="A306" s="110" t="s">
        <v>317</v>
      </c>
      <c r="B306" s="118" t="s">
        <v>151</v>
      </c>
      <c r="C306" s="104"/>
      <c r="D306" s="3" t="s">
        <v>8</v>
      </c>
      <c r="E306" s="3">
        <v>60</v>
      </c>
      <c r="F306" s="4"/>
      <c r="G306" s="70">
        <f t="shared" si="32"/>
        <v>0</v>
      </c>
      <c r="H306" s="66"/>
    </row>
    <row r="307" spans="1:8" ht="135.75" customHeight="1" x14ac:dyDescent="0.2">
      <c r="A307" s="111"/>
      <c r="B307" s="119"/>
      <c r="C307" s="106"/>
      <c r="D307" s="3" t="s">
        <v>15</v>
      </c>
      <c r="E307" s="3">
        <v>560</v>
      </c>
      <c r="F307" s="4"/>
      <c r="G307" s="70">
        <f t="shared" si="32"/>
        <v>0</v>
      </c>
      <c r="H307" s="60"/>
    </row>
    <row r="308" spans="1:8" ht="54" customHeight="1" x14ac:dyDescent="0.2">
      <c r="A308" s="100" t="s">
        <v>152</v>
      </c>
      <c r="B308" s="101"/>
      <c r="C308" s="102"/>
      <c r="D308" s="33"/>
      <c r="E308" s="33"/>
      <c r="F308" s="6"/>
      <c r="G308" s="72"/>
    </row>
    <row r="309" spans="1:8" ht="45.75" customHeight="1" x14ac:dyDescent="0.2">
      <c r="A309" s="100" t="s">
        <v>252</v>
      </c>
      <c r="B309" s="101"/>
      <c r="C309" s="102"/>
      <c r="D309" s="33"/>
      <c r="E309" s="33"/>
      <c r="F309" s="6"/>
      <c r="G309" s="72"/>
    </row>
    <row r="310" spans="1:8" ht="207.75" customHeight="1" x14ac:dyDescent="0.2">
      <c r="A310" s="110" t="s">
        <v>442</v>
      </c>
      <c r="B310" s="103" t="s">
        <v>404</v>
      </c>
      <c r="C310" s="104"/>
      <c r="D310" s="3" t="s">
        <v>29</v>
      </c>
      <c r="E310" s="3">
        <v>600</v>
      </c>
      <c r="F310" s="4"/>
      <c r="G310" s="70">
        <f>E310*F310</f>
        <v>0</v>
      </c>
      <c r="H310" s="66"/>
    </row>
    <row r="311" spans="1:8" ht="207.75" customHeight="1" x14ac:dyDescent="0.2">
      <c r="A311" s="111"/>
      <c r="B311" s="105"/>
      <c r="C311" s="106"/>
      <c r="D311" s="3" t="s">
        <v>8</v>
      </c>
      <c r="E311" s="3">
        <v>1200</v>
      </c>
      <c r="F311" s="4"/>
      <c r="G311" s="70">
        <f>E311*F311</f>
        <v>0</v>
      </c>
      <c r="H311" s="66"/>
    </row>
    <row r="312" spans="1:8" ht="184.5" customHeight="1" x14ac:dyDescent="0.2">
      <c r="A312" s="110" t="s">
        <v>153</v>
      </c>
      <c r="B312" s="103" t="s">
        <v>253</v>
      </c>
      <c r="C312" s="104"/>
      <c r="D312" s="3" t="s">
        <v>29</v>
      </c>
      <c r="E312" s="3">
        <v>600</v>
      </c>
      <c r="F312" s="4"/>
      <c r="G312" s="70">
        <f t="shared" ref="G312:G315" si="33">E312*F312</f>
        <v>0</v>
      </c>
      <c r="H312" s="66"/>
    </row>
    <row r="313" spans="1:8" ht="184.5" customHeight="1" x14ac:dyDescent="0.2">
      <c r="A313" s="111"/>
      <c r="B313" s="105"/>
      <c r="C313" s="106"/>
      <c r="D313" s="3" t="s">
        <v>8</v>
      </c>
      <c r="E313" s="3">
        <v>1200</v>
      </c>
      <c r="F313" s="4"/>
      <c r="G313" s="70">
        <f t="shared" si="33"/>
        <v>0</v>
      </c>
      <c r="H313" s="66"/>
    </row>
    <row r="314" spans="1:8" ht="120" customHeight="1" x14ac:dyDescent="0.2">
      <c r="A314" s="98" t="s">
        <v>154</v>
      </c>
      <c r="B314" s="103" t="s">
        <v>405</v>
      </c>
      <c r="C314" s="104"/>
      <c r="D314" s="3" t="s">
        <v>8</v>
      </c>
      <c r="E314" s="3">
        <v>1200</v>
      </c>
      <c r="F314" s="4"/>
      <c r="G314" s="70">
        <f t="shared" si="33"/>
        <v>0</v>
      </c>
      <c r="H314" s="66"/>
    </row>
    <row r="315" spans="1:8" ht="120" customHeight="1" x14ac:dyDescent="0.2">
      <c r="A315" s="99"/>
      <c r="B315" s="105"/>
      <c r="C315" s="106"/>
      <c r="D315" s="3" t="s">
        <v>29</v>
      </c>
      <c r="E315" s="3">
        <v>600</v>
      </c>
      <c r="F315" s="4"/>
      <c r="G315" s="70">
        <f t="shared" si="33"/>
        <v>0</v>
      </c>
      <c r="H315" s="66"/>
    </row>
    <row r="316" spans="1:8" ht="48" customHeight="1" x14ac:dyDescent="0.2">
      <c r="A316" s="100" t="s">
        <v>254</v>
      </c>
      <c r="B316" s="101"/>
      <c r="C316" s="102"/>
      <c r="D316" s="33"/>
      <c r="E316" s="33"/>
      <c r="F316" s="6"/>
      <c r="G316" s="72"/>
    </row>
    <row r="317" spans="1:8" ht="234.75" customHeight="1" x14ac:dyDescent="0.2">
      <c r="A317" s="84" t="s">
        <v>191</v>
      </c>
      <c r="B317" s="103" t="s">
        <v>532</v>
      </c>
      <c r="C317" s="104"/>
      <c r="D317" s="3" t="s">
        <v>8</v>
      </c>
      <c r="E317" s="3">
        <v>1300</v>
      </c>
      <c r="F317" s="4"/>
      <c r="G317" s="70">
        <f>E317*F317</f>
        <v>0</v>
      </c>
      <c r="H317" s="66"/>
    </row>
    <row r="318" spans="1:8" ht="180" customHeight="1" x14ac:dyDescent="0.2">
      <c r="A318" s="5" t="s">
        <v>155</v>
      </c>
      <c r="B318" s="96" t="s">
        <v>156</v>
      </c>
      <c r="C318" s="97"/>
      <c r="D318" s="3" t="s">
        <v>8</v>
      </c>
      <c r="E318" s="3">
        <v>1300</v>
      </c>
      <c r="F318" s="4"/>
      <c r="G318" s="70">
        <f t="shared" ref="G318:G319" si="34">E318*F318</f>
        <v>0</v>
      </c>
      <c r="H318" s="66"/>
    </row>
    <row r="319" spans="1:8" ht="170.25" customHeight="1" x14ac:dyDescent="0.2">
      <c r="A319" s="5" t="s">
        <v>157</v>
      </c>
      <c r="B319" s="96" t="s">
        <v>158</v>
      </c>
      <c r="C319" s="97"/>
      <c r="D319" s="3" t="s">
        <v>8</v>
      </c>
      <c r="E319" s="3">
        <v>1300</v>
      </c>
      <c r="F319" s="4"/>
      <c r="G319" s="70">
        <f t="shared" si="34"/>
        <v>0</v>
      </c>
      <c r="H319" s="66"/>
    </row>
    <row r="320" spans="1:8" ht="39" customHeight="1" x14ac:dyDescent="0.2">
      <c r="A320" s="100" t="s">
        <v>443</v>
      </c>
      <c r="B320" s="101"/>
      <c r="C320" s="102"/>
      <c r="D320" s="33"/>
      <c r="E320" s="33"/>
      <c r="F320" s="6"/>
      <c r="G320" s="72"/>
    </row>
    <row r="321" spans="1:8" s="1" customFormat="1" ht="45" customHeight="1" x14ac:dyDescent="0.2">
      <c r="A321" s="107" t="s">
        <v>159</v>
      </c>
      <c r="B321" s="108"/>
      <c r="C321" s="109"/>
      <c r="D321" s="37"/>
      <c r="E321" s="37"/>
      <c r="F321" s="6"/>
      <c r="G321" s="72"/>
    </row>
    <row r="322" spans="1:8" ht="32.25" customHeight="1" x14ac:dyDescent="0.2">
      <c r="A322" s="100" t="s">
        <v>160</v>
      </c>
      <c r="B322" s="101"/>
      <c r="C322" s="102"/>
      <c r="D322" s="33"/>
      <c r="E322" s="33"/>
      <c r="F322" s="6"/>
      <c r="G322" s="72"/>
    </row>
    <row r="323" spans="1:8" ht="190.5" customHeight="1" x14ac:dyDescent="0.2">
      <c r="A323" s="110" t="s">
        <v>420</v>
      </c>
      <c r="B323" s="103" t="s">
        <v>161</v>
      </c>
      <c r="C323" s="104"/>
      <c r="D323" s="3" t="s">
        <v>551</v>
      </c>
      <c r="E323" s="3">
        <v>2500</v>
      </c>
      <c r="F323" s="4"/>
      <c r="G323" s="70">
        <f>E323*F323</f>
        <v>0</v>
      </c>
      <c r="H323" s="66"/>
    </row>
    <row r="324" spans="1:8" ht="190.5" customHeight="1" x14ac:dyDescent="0.2">
      <c r="A324" s="189"/>
      <c r="B324" s="120"/>
      <c r="C324" s="121"/>
      <c r="D324" s="3" t="s">
        <v>15</v>
      </c>
      <c r="E324" s="3">
        <v>12500</v>
      </c>
      <c r="F324" s="4"/>
      <c r="G324" s="70">
        <f t="shared" ref="G324:G325" si="35">E324*F324</f>
        <v>0</v>
      </c>
      <c r="H324" s="66"/>
    </row>
    <row r="325" spans="1:8" ht="190.5" customHeight="1" x14ac:dyDescent="0.2">
      <c r="A325" s="111"/>
      <c r="B325" s="105"/>
      <c r="C325" s="106"/>
      <c r="D325" s="3" t="s">
        <v>35</v>
      </c>
      <c r="E325" s="3">
        <v>25000</v>
      </c>
      <c r="F325" s="4"/>
      <c r="G325" s="70">
        <f t="shared" si="35"/>
        <v>0</v>
      </c>
      <c r="H325" s="66"/>
    </row>
    <row r="326" spans="1:8" ht="204.75" customHeight="1" x14ac:dyDescent="0.2">
      <c r="A326" s="110" t="s">
        <v>318</v>
      </c>
      <c r="B326" s="103" t="s">
        <v>162</v>
      </c>
      <c r="C326" s="104"/>
      <c r="D326" s="3" t="s">
        <v>551</v>
      </c>
      <c r="E326" s="3">
        <v>1400</v>
      </c>
      <c r="F326" s="4"/>
      <c r="G326" s="70">
        <f t="shared" ref="G326:G334" si="36">E326*F326</f>
        <v>0</v>
      </c>
      <c r="H326" s="66"/>
    </row>
    <row r="327" spans="1:8" ht="204.75" customHeight="1" x14ac:dyDescent="0.2">
      <c r="A327" s="189"/>
      <c r="B327" s="120"/>
      <c r="C327" s="121"/>
      <c r="D327" s="3" t="s">
        <v>15</v>
      </c>
      <c r="E327" s="3">
        <v>7000</v>
      </c>
      <c r="F327" s="4"/>
      <c r="G327" s="70">
        <f t="shared" si="36"/>
        <v>0</v>
      </c>
      <c r="H327" s="66"/>
    </row>
    <row r="328" spans="1:8" ht="204.75" customHeight="1" x14ac:dyDescent="0.2">
      <c r="A328" s="111"/>
      <c r="B328" s="105"/>
      <c r="C328" s="106"/>
      <c r="D328" s="3" t="s">
        <v>35</v>
      </c>
      <c r="E328" s="3">
        <v>14000</v>
      </c>
      <c r="F328" s="4"/>
      <c r="G328" s="70">
        <f t="shared" si="36"/>
        <v>0</v>
      </c>
      <c r="H328" s="66"/>
    </row>
    <row r="329" spans="1:8" ht="147.75" customHeight="1" x14ac:dyDescent="0.2">
      <c r="A329" s="110" t="s">
        <v>477</v>
      </c>
      <c r="B329" s="103" t="s">
        <v>515</v>
      </c>
      <c r="C329" s="104"/>
      <c r="D329" s="3" t="s">
        <v>551</v>
      </c>
      <c r="E329" s="3">
        <v>2720</v>
      </c>
      <c r="F329" s="4"/>
      <c r="G329" s="70">
        <f t="shared" si="36"/>
        <v>0</v>
      </c>
      <c r="H329" s="66"/>
    </row>
    <row r="330" spans="1:8" ht="147.75" customHeight="1" x14ac:dyDescent="0.2">
      <c r="A330" s="189"/>
      <c r="B330" s="120"/>
      <c r="C330" s="121"/>
      <c r="D330" s="3" t="s">
        <v>15</v>
      </c>
      <c r="E330" s="3">
        <v>13600</v>
      </c>
      <c r="F330" s="4"/>
      <c r="G330" s="70">
        <f t="shared" si="36"/>
        <v>0</v>
      </c>
      <c r="H330" s="66"/>
    </row>
    <row r="331" spans="1:8" ht="147.75" customHeight="1" x14ac:dyDescent="0.2">
      <c r="A331" s="111"/>
      <c r="B331" s="105"/>
      <c r="C331" s="106"/>
      <c r="D331" s="3" t="s">
        <v>35</v>
      </c>
      <c r="E331" s="3">
        <v>27200</v>
      </c>
      <c r="F331" s="4"/>
      <c r="G331" s="70">
        <f t="shared" si="36"/>
        <v>0</v>
      </c>
      <c r="H331" s="66"/>
    </row>
    <row r="332" spans="1:8" ht="159.75" customHeight="1" x14ac:dyDescent="0.2">
      <c r="A332" s="196" t="s">
        <v>462</v>
      </c>
      <c r="B332" s="190" t="s">
        <v>556</v>
      </c>
      <c r="C332" s="191"/>
      <c r="D332" s="3" t="s">
        <v>551</v>
      </c>
      <c r="E332" s="3">
        <v>1760</v>
      </c>
      <c r="F332" s="4"/>
      <c r="G332" s="70">
        <f t="shared" si="36"/>
        <v>0</v>
      </c>
      <c r="H332" s="69"/>
    </row>
    <row r="333" spans="1:8" ht="159.75" customHeight="1" x14ac:dyDescent="0.2">
      <c r="A333" s="197"/>
      <c r="B333" s="192"/>
      <c r="C333" s="193"/>
      <c r="D333" s="3" t="s">
        <v>15</v>
      </c>
      <c r="E333" s="3">
        <v>8800</v>
      </c>
      <c r="F333" s="4"/>
      <c r="G333" s="70">
        <f t="shared" si="36"/>
        <v>0</v>
      </c>
      <c r="H333" s="82"/>
    </row>
    <row r="334" spans="1:8" ht="159.75" customHeight="1" x14ac:dyDescent="0.2">
      <c r="A334" s="198"/>
      <c r="B334" s="194"/>
      <c r="C334" s="195"/>
      <c r="D334" s="3" t="s">
        <v>35</v>
      </c>
      <c r="E334" s="3">
        <v>17600</v>
      </c>
      <c r="F334" s="4"/>
      <c r="G334" s="70">
        <f t="shared" si="36"/>
        <v>0</v>
      </c>
      <c r="H334" s="82"/>
    </row>
    <row r="335" spans="1:8" ht="55.5" customHeight="1" x14ac:dyDescent="0.2">
      <c r="A335" s="100" t="s">
        <v>163</v>
      </c>
      <c r="B335" s="101"/>
      <c r="C335" s="102"/>
      <c r="D335" s="33"/>
      <c r="E335" s="33"/>
      <c r="F335" s="6"/>
      <c r="G335" s="72"/>
    </row>
    <row r="336" spans="1:8" ht="165.75" customHeight="1" x14ac:dyDescent="0.2">
      <c r="A336" s="199" t="s">
        <v>478</v>
      </c>
      <c r="B336" s="202" t="s">
        <v>567</v>
      </c>
      <c r="C336" s="191"/>
      <c r="D336" s="3" t="s">
        <v>551</v>
      </c>
      <c r="E336" s="3">
        <v>2530</v>
      </c>
      <c r="F336" s="4"/>
      <c r="G336" s="70">
        <f>E336*F336</f>
        <v>0</v>
      </c>
      <c r="H336" s="69"/>
    </row>
    <row r="337" spans="1:8" ht="165.75" customHeight="1" x14ac:dyDescent="0.2">
      <c r="A337" s="200"/>
      <c r="B337" s="203"/>
      <c r="C337" s="193"/>
      <c r="D337" s="3" t="s">
        <v>15</v>
      </c>
      <c r="E337" s="3">
        <v>12650</v>
      </c>
      <c r="F337" s="4"/>
      <c r="G337" s="70">
        <f>E337*F337</f>
        <v>0</v>
      </c>
      <c r="H337" s="69"/>
    </row>
    <row r="338" spans="1:8" ht="165.75" customHeight="1" x14ac:dyDescent="0.2">
      <c r="A338" s="201"/>
      <c r="B338" s="204"/>
      <c r="C338" s="195"/>
      <c r="D338" s="3" t="s">
        <v>35</v>
      </c>
      <c r="E338" s="3">
        <v>25300</v>
      </c>
      <c r="F338" s="4"/>
      <c r="G338" s="70">
        <f>E338*F338</f>
        <v>0</v>
      </c>
      <c r="H338" s="69"/>
    </row>
    <row r="339" spans="1:8" ht="165.75" customHeight="1" x14ac:dyDescent="0.2">
      <c r="A339" s="199" t="s">
        <v>463</v>
      </c>
      <c r="B339" s="202" t="s">
        <v>554</v>
      </c>
      <c r="C339" s="191"/>
      <c r="D339" s="3" t="s">
        <v>551</v>
      </c>
      <c r="E339" s="3">
        <v>1600</v>
      </c>
      <c r="F339" s="4"/>
      <c r="G339" s="70">
        <f t="shared" ref="G339:G347" si="37">E339*F339</f>
        <v>0</v>
      </c>
      <c r="H339" s="69"/>
    </row>
    <row r="340" spans="1:8" ht="165.75" customHeight="1" x14ac:dyDescent="0.2">
      <c r="A340" s="200"/>
      <c r="B340" s="203"/>
      <c r="C340" s="193"/>
      <c r="D340" s="3" t="s">
        <v>15</v>
      </c>
      <c r="E340" s="3">
        <v>8000</v>
      </c>
      <c r="F340" s="4"/>
      <c r="G340" s="70">
        <f t="shared" si="37"/>
        <v>0</v>
      </c>
      <c r="H340" s="69"/>
    </row>
    <row r="341" spans="1:8" ht="165.75" customHeight="1" x14ac:dyDescent="0.2">
      <c r="A341" s="201"/>
      <c r="B341" s="204"/>
      <c r="C341" s="195"/>
      <c r="D341" s="3" t="s">
        <v>35</v>
      </c>
      <c r="E341" s="3">
        <v>16000</v>
      </c>
      <c r="F341" s="4"/>
      <c r="G341" s="70">
        <f t="shared" si="37"/>
        <v>0</v>
      </c>
      <c r="H341" s="69"/>
    </row>
    <row r="342" spans="1:8" ht="165.75" customHeight="1" x14ac:dyDescent="0.2">
      <c r="A342" s="199" t="s">
        <v>479</v>
      </c>
      <c r="B342" s="202" t="s">
        <v>566</v>
      </c>
      <c r="C342" s="191"/>
      <c r="D342" s="3" t="s">
        <v>551</v>
      </c>
      <c r="E342" s="3">
        <v>1600</v>
      </c>
      <c r="F342" s="4"/>
      <c r="G342" s="70">
        <f t="shared" si="37"/>
        <v>0</v>
      </c>
      <c r="H342" s="69"/>
    </row>
    <row r="343" spans="1:8" ht="165.75" customHeight="1" x14ac:dyDescent="0.2">
      <c r="A343" s="200"/>
      <c r="B343" s="203"/>
      <c r="C343" s="193"/>
      <c r="D343" s="3" t="s">
        <v>15</v>
      </c>
      <c r="E343" s="3">
        <v>8000</v>
      </c>
      <c r="F343" s="4"/>
      <c r="G343" s="70">
        <f t="shared" si="37"/>
        <v>0</v>
      </c>
      <c r="H343" s="69"/>
    </row>
    <row r="344" spans="1:8" ht="165.75" customHeight="1" x14ac:dyDescent="0.2">
      <c r="A344" s="201"/>
      <c r="B344" s="204"/>
      <c r="C344" s="195"/>
      <c r="D344" s="3" t="s">
        <v>35</v>
      </c>
      <c r="E344" s="3">
        <v>16000</v>
      </c>
      <c r="F344" s="4"/>
      <c r="G344" s="70">
        <f t="shared" si="37"/>
        <v>0</v>
      </c>
      <c r="H344" s="69"/>
    </row>
    <row r="345" spans="1:8" ht="135" customHeight="1" x14ac:dyDescent="0.2">
      <c r="A345" s="110" t="s">
        <v>319</v>
      </c>
      <c r="B345" s="118" t="s">
        <v>164</v>
      </c>
      <c r="C345" s="104"/>
      <c r="D345" s="3" t="s">
        <v>551</v>
      </c>
      <c r="E345" s="3">
        <v>1600</v>
      </c>
      <c r="F345" s="4"/>
      <c r="G345" s="70">
        <f t="shared" si="37"/>
        <v>0</v>
      </c>
      <c r="H345" s="66"/>
    </row>
    <row r="346" spans="1:8" ht="135" customHeight="1" x14ac:dyDescent="0.2">
      <c r="A346" s="189"/>
      <c r="B346" s="205"/>
      <c r="C346" s="121"/>
      <c r="D346" s="3" t="s">
        <v>15</v>
      </c>
      <c r="E346" s="3">
        <v>8000</v>
      </c>
      <c r="F346" s="4"/>
      <c r="G346" s="70">
        <f t="shared" si="37"/>
        <v>0</v>
      </c>
      <c r="H346" s="60"/>
    </row>
    <row r="347" spans="1:8" ht="135" customHeight="1" x14ac:dyDescent="0.2">
      <c r="A347" s="111"/>
      <c r="B347" s="119"/>
      <c r="C347" s="106"/>
      <c r="D347" s="3" t="s">
        <v>35</v>
      </c>
      <c r="E347" s="3">
        <v>16000</v>
      </c>
      <c r="F347" s="4"/>
      <c r="G347" s="70">
        <f t="shared" si="37"/>
        <v>0</v>
      </c>
      <c r="H347" s="60"/>
    </row>
    <row r="348" spans="1:8" ht="54" customHeight="1" x14ac:dyDescent="0.2">
      <c r="A348" s="100" t="s">
        <v>165</v>
      </c>
      <c r="B348" s="101"/>
      <c r="C348" s="102"/>
      <c r="D348" s="33"/>
      <c r="E348" s="33"/>
      <c r="F348" s="6"/>
      <c r="G348" s="72"/>
    </row>
    <row r="349" spans="1:8" ht="125.25" customHeight="1" x14ac:dyDescent="0.2">
      <c r="A349" s="110" t="s">
        <v>320</v>
      </c>
      <c r="B349" s="118" t="s">
        <v>406</v>
      </c>
      <c r="C349" s="104"/>
      <c r="D349" s="3" t="s">
        <v>551</v>
      </c>
      <c r="E349" s="3">
        <v>1920</v>
      </c>
      <c r="F349" s="4"/>
      <c r="G349" s="70">
        <f>E349*F349</f>
        <v>0</v>
      </c>
      <c r="H349" s="66"/>
    </row>
    <row r="350" spans="1:8" ht="125.25" customHeight="1" x14ac:dyDescent="0.2">
      <c r="A350" s="189"/>
      <c r="B350" s="205"/>
      <c r="C350" s="121"/>
      <c r="D350" s="3" t="s">
        <v>15</v>
      </c>
      <c r="E350" s="3">
        <v>9600</v>
      </c>
      <c r="F350" s="4"/>
      <c r="G350" s="70">
        <f>E350*F350</f>
        <v>0</v>
      </c>
      <c r="H350" s="60"/>
    </row>
    <row r="351" spans="1:8" ht="125.25" customHeight="1" x14ac:dyDescent="0.2">
      <c r="A351" s="111"/>
      <c r="B351" s="119"/>
      <c r="C351" s="106"/>
      <c r="D351" s="3" t="s">
        <v>35</v>
      </c>
      <c r="E351" s="3">
        <v>19200</v>
      </c>
      <c r="F351" s="4"/>
      <c r="G351" s="70">
        <f>E351*F351</f>
        <v>0</v>
      </c>
      <c r="H351" s="60"/>
    </row>
    <row r="352" spans="1:8" ht="53.25" customHeight="1" x14ac:dyDescent="0.2">
      <c r="A352" s="100" t="s">
        <v>166</v>
      </c>
      <c r="B352" s="101"/>
      <c r="C352" s="102"/>
      <c r="D352" s="33"/>
      <c r="E352" s="33"/>
      <c r="F352" s="6"/>
      <c r="G352" s="72"/>
    </row>
    <row r="353" spans="1:8" ht="43.5" customHeight="1" x14ac:dyDescent="0.2">
      <c r="A353" s="100" t="s">
        <v>255</v>
      </c>
      <c r="B353" s="101"/>
      <c r="C353" s="102"/>
      <c r="D353" s="33"/>
      <c r="E353" s="33"/>
      <c r="F353" s="6"/>
      <c r="G353" s="72"/>
    </row>
    <row r="354" spans="1:8" ht="208.5" customHeight="1" x14ac:dyDescent="0.2">
      <c r="A354" s="110" t="s">
        <v>168</v>
      </c>
      <c r="B354" s="103" t="s">
        <v>407</v>
      </c>
      <c r="C354" s="104"/>
      <c r="D354" s="3" t="s">
        <v>70</v>
      </c>
      <c r="E354" s="3">
        <v>180</v>
      </c>
      <c r="F354" s="4"/>
      <c r="G354" s="70">
        <f>E354*F354</f>
        <v>0</v>
      </c>
      <c r="H354" s="66"/>
    </row>
    <row r="355" spans="1:8" ht="208.5" customHeight="1" x14ac:dyDescent="0.2">
      <c r="A355" s="111"/>
      <c r="B355" s="105"/>
      <c r="C355" s="106"/>
      <c r="D355" s="3" t="s">
        <v>29</v>
      </c>
      <c r="E355" s="3">
        <v>900</v>
      </c>
      <c r="F355" s="4"/>
      <c r="G355" s="70">
        <f>E355*F355</f>
        <v>0</v>
      </c>
      <c r="H355" s="66"/>
    </row>
    <row r="356" spans="1:8" ht="178.5" customHeight="1" x14ac:dyDescent="0.2">
      <c r="A356" s="110" t="s">
        <v>167</v>
      </c>
      <c r="B356" s="112" t="s">
        <v>260</v>
      </c>
      <c r="C356" s="113"/>
      <c r="D356" s="3" t="s">
        <v>70</v>
      </c>
      <c r="E356" s="3">
        <v>100</v>
      </c>
      <c r="F356" s="4"/>
      <c r="G356" s="70">
        <f t="shared" ref="G356" si="38">E356*F356</f>
        <v>0</v>
      </c>
      <c r="H356" s="66"/>
    </row>
    <row r="357" spans="1:8" ht="178.5" customHeight="1" x14ac:dyDescent="0.2">
      <c r="A357" s="111"/>
      <c r="B357" s="114"/>
      <c r="C357" s="115"/>
      <c r="D357" s="3" t="s">
        <v>29</v>
      </c>
      <c r="E357" s="3">
        <v>500</v>
      </c>
      <c r="F357" s="4"/>
      <c r="H357" s="66"/>
    </row>
    <row r="358" spans="1:8" ht="159.75" customHeight="1" x14ac:dyDescent="0.2">
      <c r="A358" s="110" t="s">
        <v>169</v>
      </c>
      <c r="B358" s="103" t="s">
        <v>408</v>
      </c>
      <c r="C358" s="104"/>
      <c r="D358" s="3" t="s">
        <v>70</v>
      </c>
      <c r="E358" s="3">
        <v>180</v>
      </c>
      <c r="F358" s="4"/>
      <c r="G358" s="70">
        <f>E358*F358</f>
        <v>0</v>
      </c>
      <c r="H358" s="66"/>
    </row>
    <row r="359" spans="1:8" ht="159.75" customHeight="1" x14ac:dyDescent="0.2">
      <c r="A359" s="111"/>
      <c r="B359" s="105"/>
      <c r="C359" s="106"/>
      <c r="D359" s="3" t="s">
        <v>29</v>
      </c>
      <c r="E359" s="3">
        <v>900</v>
      </c>
      <c r="F359" s="4"/>
      <c r="G359" s="70">
        <f>E359*F359</f>
        <v>0</v>
      </c>
      <c r="H359" s="66"/>
    </row>
    <row r="360" spans="1:8" ht="45" customHeight="1" x14ac:dyDescent="0.2">
      <c r="A360" s="100" t="s">
        <v>256</v>
      </c>
      <c r="B360" s="101"/>
      <c r="C360" s="102"/>
      <c r="D360" s="33"/>
      <c r="E360" s="33"/>
      <c r="F360" s="6"/>
      <c r="G360" s="72"/>
    </row>
    <row r="361" spans="1:8" ht="153" customHeight="1" x14ac:dyDescent="0.2">
      <c r="A361" s="5" t="s">
        <v>170</v>
      </c>
      <c r="B361" s="96" t="s">
        <v>171</v>
      </c>
      <c r="C361" s="97"/>
      <c r="D361" s="3" t="s">
        <v>8</v>
      </c>
      <c r="E361" s="3">
        <v>250</v>
      </c>
      <c r="F361" s="4"/>
      <c r="G361" s="70">
        <f>E361*F361</f>
        <v>0</v>
      </c>
      <c r="H361" s="66"/>
    </row>
    <row r="362" spans="1:8" ht="154.5" customHeight="1" x14ac:dyDescent="0.2">
      <c r="A362" s="5" t="s">
        <v>321</v>
      </c>
      <c r="B362" s="96" t="s">
        <v>409</v>
      </c>
      <c r="C362" s="97"/>
      <c r="D362" s="3" t="s">
        <v>8</v>
      </c>
      <c r="E362" s="3">
        <v>180</v>
      </c>
      <c r="F362" s="4"/>
      <c r="G362" s="70">
        <f t="shared" ref="G362:G364" si="39">E362*F362</f>
        <v>0</v>
      </c>
      <c r="H362" s="66"/>
    </row>
    <row r="363" spans="1:8" ht="170.25" customHeight="1" x14ac:dyDescent="0.2">
      <c r="A363" s="54" t="s">
        <v>174</v>
      </c>
      <c r="B363" s="96" t="s">
        <v>175</v>
      </c>
      <c r="C363" s="97"/>
      <c r="D363" s="3" t="s">
        <v>8</v>
      </c>
      <c r="E363" s="3">
        <v>250</v>
      </c>
      <c r="F363" s="4"/>
      <c r="G363" s="70">
        <f t="shared" si="39"/>
        <v>0</v>
      </c>
      <c r="H363" s="66"/>
    </row>
    <row r="364" spans="1:8" ht="162.75" customHeight="1" x14ac:dyDescent="0.2">
      <c r="A364" s="5" t="s">
        <v>172</v>
      </c>
      <c r="B364" s="96" t="s">
        <v>173</v>
      </c>
      <c r="C364" s="97"/>
      <c r="D364" s="3" t="s">
        <v>8</v>
      </c>
      <c r="E364" s="3">
        <v>180</v>
      </c>
      <c r="F364" s="4"/>
      <c r="G364" s="70">
        <f t="shared" si="39"/>
        <v>0</v>
      </c>
      <c r="H364" s="66"/>
    </row>
    <row r="365" spans="1:8" ht="39.75" customHeight="1" x14ac:dyDescent="0.2">
      <c r="A365" s="100" t="s">
        <v>257</v>
      </c>
      <c r="B365" s="101"/>
      <c r="C365" s="102"/>
      <c r="D365" s="33"/>
      <c r="E365" s="33"/>
      <c r="F365" s="6"/>
      <c r="G365" s="72"/>
    </row>
    <row r="366" spans="1:8" ht="124.5" customHeight="1" x14ac:dyDescent="0.2">
      <c r="A366" s="110" t="s">
        <v>176</v>
      </c>
      <c r="B366" s="103" t="s">
        <v>410</v>
      </c>
      <c r="C366" s="104"/>
      <c r="D366" s="3" t="s">
        <v>29</v>
      </c>
      <c r="E366" s="3">
        <v>480</v>
      </c>
      <c r="F366" s="4"/>
      <c r="G366" s="70">
        <f>E366*F366</f>
        <v>0</v>
      </c>
      <c r="H366" s="66"/>
    </row>
    <row r="367" spans="1:8" ht="124.5" customHeight="1" x14ac:dyDescent="0.2">
      <c r="A367" s="111"/>
      <c r="B367" s="105"/>
      <c r="C367" s="106"/>
      <c r="D367" s="3" t="s">
        <v>8</v>
      </c>
      <c r="E367" s="3">
        <v>950</v>
      </c>
      <c r="F367" s="4"/>
      <c r="G367" s="70">
        <f>E367*F367</f>
        <v>0</v>
      </c>
      <c r="H367" s="66"/>
    </row>
    <row r="368" spans="1:8" ht="148.5" customHeight="1" x14ac:dyDescent="0.2">
      <c r="A368" s="110" t="s">
        <v>178</v>
      </c>
      <c r="B368" s="103" t="s">
        <v>179</v>
      </c>
      <c r="C368" s="104"/>
      <c r="D368" s="3" t="s">
        <v>29</v>
      </c>
      <c r="E368" s="3">
        <v>280</v>
      </c>
      <c r="F368" s="4"/>
      <c r="G368" s="70">
        <f t="shared" ref="G368:G375" si="40">E368*F368</f>
        <v>0</v>
      </c>
      <c r="H368" s="66"/>
    </row>
    <row r="369" spans="1:8" ht="148.5" customHeight="1" x14ac:dyDescent="0.2">
      <c r="A369" s="111"/>
      <c r="B369" s="105"/>
      <c r="C369" s="106"/>
      <c r="D369" s="3" t="s">
        <v>8</v>
      </c>
      <c r="E369" s="3">
        <v>560</v>
      </c>
      <c r="F369" s="4"/>
      <c r="G369" s="70">
        <f t="shared" si="40"/>
        <v>0</v>
      </c>
      <c r="H369" s="66"/>
    </row>
    <row r="370" spans="1:8" ht="172.5" customHeight="1" x14ac:dyDescent="0.2">
      <c r="A370" s="110" t="s">
        <v>177</v>
      </c>
      <c r="B370" s="103" t="s">
        <v>411</v>
      </c>
      <c r="C370" s="104"/>
      <c r="D370" s="3" t="s">
        <v>29</v>
      </c>
      <c r="E370" s="3">
        <v>450</v>
      </c>
      <c r="F370" s="4"/>
      <c r="G370" s="70">
        <f t="shared" si="40"/>
        <v>0</v>
      </c>
      <c r="H370" s="66"/>
    </row>
    <row r="371" spans="1:8" ht="172.5" customHeight="1" x14ac:dyDescent="0.2">
      <c r="A371" s="111"/>
      <c r="B371" s="105"/>
      <c r="C371" s="106"/>
      <c r="D371" s="3" t="s">
        <v>8</v>
      </c>
      <c r="E371" s="3">
        <v>900</v>
      </c>
      <c r="F371" s="4"/>
      <c r="G371" s="70">
        <f t="shared" si="40"/>
        <v>0</v>
      </c>
      <c r="H371" s="66"/>
    </row>
    <row r="372" spans="1:8" ht="148.5" customHeight="1" x14ac:dyDescent="0.2">
      <c r="A372" s="110" t="s">
        <v>180</v>
      </c>
      <c r="B372" s="103" t="s">
        <v>412</v>
      </c>
      <c r="C372" s="104"/>
      <c r="D372" s="3" t="s">
        <v>29</v>
      </c>
      <c r="E372" s="3">
        <v>480</v>
      </c>
      <c r="F372" s="4"/>
      <c r="G372" s="70">
        <f t="shared" si="40"/>
        <v>0</v>
      </c>
      <c r="H372" s="66"/>
    </row>
    <row r="373" spans="1:8" ht="148.5" customHeight="1" x14ac:dyDescent="0.2">
      <c r="A373" s="111"/>
      <c r="B373" s="105"/>
      <c r="C373" s="106"/>
      <c r="D373" s="3" t="s">
        <v>8</v>
      </c>
      <c r="E373" s="3">
        <v>950</v>
      </c>
      <c r="F373" s="4"/>
      <c r="G373" s="70">
        <f t="shared" si="40"/>
        <v>0</v>
      </c>
      <c r="H373" s="66"/>
    </row>
    <row r="374" spans="1:8" ht="153.75" customHeight="1" x14ac:dyDescent="0.2">
      <c r="A374" s="110" t="s">
        <v>322</v>
      </c>
      <c r="B374" s="118" t="s">
        <v>413</v>
      </c>
      <c r="C374" s="104"/>
      <c r="D374" s="3" t="s">
        <v>29</v>
      </c>
      <c r="E374" s="3">
        <v>330</v>
      </c>
      <c r="F374" s="4"/>
      <c r="G374" s="70">
        <f t="shared" si="40"/>
        <v>0</v>
      </c>
      <c r="H374" s="66"/>
    </row>
    <row r="375" spans="1:8" ht="153.75" customHeight="1" x14ac:dyDescent="0.2">
      <c r="A375" s="111"/>
      <c r="B375" s="119"/>
      <c r="C375" s="106"/>
      <c r="D375" s="3" t="s">
        <v>8</v>
      </c>
      <c r="E375" s="3">
        <v>660</v>
      </c>
      <c r="F375" s="4"/>
      <c r="G375" s="70">
        <f t="shared" si="40"/>
        <v>0</v>
      </c>
      <c r="H375" s="60"/>
    </row>
    <row r="376" spans="1:8" ht="51" customHeight="1" x14ac:dyDescent="0.2">
      <c r="A376" s="135" t="s">
        <v>533</v>
      </c>
      <c r="B376" s="136"/>
      <c r="C376" s="137"/>
      <c r="D376" s="34"/>
      <c r="E376" s="34"/>
      <c r="F376" s="6"/>
      <c r="G376" s="72"/>
    </row>
    <row r="377" spans="1:8" ht="212.25" customHeight="1" x14ac:dyDescent="0.2">
      <c r="A377" s="5" t="s">
        <v>181</v>
      </c>
      <c r="B377" s="96" t="s">
        <v>414</v>
      </c>
      <c r="C377" s="97"/>
      <c r="D377" s="3" t="s">
        <v>8</v>
      </c>
      <c r="E377" s="3">
        <v>150</v>
      </c>
      <c r="F377" s="4"/>
      <c r="G377" s="70">
        <f>E377*F377</f>
        <v>0</v>
      </c>
      <c r="H377" s="66"/>
    </row>
    <row r="378" spans="1:8" ht="132" customHeight="1" x14ac:dyDescent="0.2">
      <c r="A378" s="5" t="s">
        <v>182</v>
      </c>
      <c r="B378" s="96" t="s">
        <v>444</v>
      </c>
      <c r="C378" s="97"/>
      <c r="D378" s="3" t="s">
        <v>70</v>
      </c>
      <c r="E378" s="3">
        <v>120</v>
      </c>
      <c r="F378" s="4"/>
      <c r="G378" s="70">
        <f t="shared" ref="G378:G379" si="41">E378*F378</f>
        <v>0</v>
      </c>
      <c r="H378" s="66"/>
    </row>
    <row r="379" spans="1:8" ht="144.75" customHeight="1" x14ac:dyDescent="0.2">
      <c r="A379" s="5" t="s">
        <v>183</v>
      </c>
      <c r="B379" s="96" t="s">
        <v>184</v>
      </c>
      <c r="C379" s="97"/>
      <c r="D379" s="3" t="s">
        <v>8</v>
      </c>
      <c r="E379" s="3">
        <v>150</v>
      </c>
      <c r="F379" s="4"/>
      <c r="G379" s="70">
        <f t="shared" si="41"/>
        <v>0</v>
      </c>
      <c r="H379" s="66"/>
    </row>
    <row r="380" spans="1:8" ht="48" customHeight="1" x14ac:dyDescent="0.2">
      <c r="A380" s="100" t="s">
        <v>258</v>
      </c>
      <c r="B380" s="101"/>
      <c r="C380" s="102"/>
      <c r="D380" s="33"/>
      <c r="E380" s="33"/>
      <c r="F380" s="6"/>
      <c r="G380" s="72"/>
    </row>
    <row r="381" spans="1:8" ht="165" customHeight="1" x14ac:dyDescent="0.2">
      <c r="A381" s="110" t="s">
        <v>185</v>
      </c>
      <c r="B381" s="103" t="s">
        <v>186</v>
      </c>
      <c r="C381" s="104"/>
      <c r="D381" s="3" t="s">
        <v>8</v>
      </c>
      <c r="E381" s="3">
        <v>160</v>
      </c>
      <c r="F381" s="4"/>
      <c r="G381" s="70">
        <f>E381*F381</f>
        <v>0</v>
      </c>
      <c r="H381" s="66"/>
    </row>
    <row r="382" spans="1:8" ht="165" customHeight="1" x14ac:dyDescent="0.2">
      <c r="A382" s="111"/>
      <c r="B382" s="105"/>
      <c r="C382" s="106"/>
      <c r="D382" s="3" t="s">
        <v>15</v>
      </c>
      <c r="E382" s="3">
        <v>800</v>
      </c>
      <c r="F382" s="4"/>
      <c r="G382" s="70">
        <f>E382*F382</f>
        <v>0</v>
      </c>
      <c r="H382" s="66"/>
    </row>
    <row r="383" spans="1:8" ht="220.5" customHeight="1" x14ac:dyDescent="0.2">
      <c r="A383" s="110" t="s">
        <v>187</v>
      </c>
      <c r="B383" s="103" t="s">
        <v>415</v>
      </c>
      <c r="C383" s="104"/>
      <c r="D383" s="3" t="s">
        <v>8</v>
      </c>
      <c r="E383" s="3">
        <v>160</v>
      </c>
      <c r="F383" s="4"/>
      <c r="G383" s="70">
        <f t="shared" ref="G383:G386" si="42">E383*F383</f>
        <v>0</v>
      </c>
      <c r="H383" s="66"/>
    </row>
    <row r="384" spans="1:8" ht="220.5" customHeight="1" x14ac:dyDescent="0.2">
      <c r="A384" s="111"/>
      <c r="B384" s="105"/>
      <c r="C384" s="106"/>
      <c r="D384" s="3" t="s">
        <v>15</v>
      </c>
      <c r="E384" s="3">
        <v>800</v>
      </c>
      <c r="F384" s="4"/>
      <c r="G384" s="70">
        <f t="shared" si="42"/>
        <v>0</v>
      </c>
      <c r="H384" s="66"/>
    </row>
    <row r="385" spans="1:8" ht="215.25" customHeight="1" x14ac:dyDescent="0.2">
      <c r="A385" s="110" t="s">
        <v>188</v>
      </c>
      <c r="B385" s="118" t="s">
        <v>416</v>
      </c>
      <c r="C385" s="104"/>
      <c r="D385" s="3" t="s">
        <v>8</v>
      </c>
      <c r="E385" s="3">
        <v>160</v>
      </c>
      <c r="F385" s="4"/>
      <c r="G385" s="70">
        <f t="shared" si="42"/>
        <v>0</v>
      </c>
      <c r="H385" s="66"/>
    </row>
    <row r="386" spans="1:8" ht="215.25" customHeight="1" x14ac:dyDescent="0.2">
      <c r="A386" s="111"/>
      <c r="B386" s="119"/>
      <c r="C386" s="106"/>
      <c r="D386" s="3" t="s">
        <v>15</v>
      </c>
      <c r="E386" s="3">
        <v>800</v>
      </c>
      <c r="F386" s="4"/>
      <c r="G386" s="70">
        <f t="shared" si="42"/>
        <v>0</v>
      </c>
      <c r="H386" s="60"/>
    </row>
    <row r="387" spans="1:8" ht="50.1" customHeight="1" x14ac:dyDescent="0.2">
      <c r="A387" s="142" t="s">
        <v>534</v>
      </c>
      <c r="B387" s="143"/>
      <c r="C387" s="144"/>
      <c r="D387" s="38"/>
      <c r="E387" s="38"/>
      <c r="F387" s="6"/>
      <c r="G387" s="72"/>
    </row>
    <row r="388" spans="1:8" ht="50.1" customHeight="1" x14ac:dyDescent="0.2">
      <c r="A388" s="186" t="s">
        <v>262</v>
      </c>
      <c r="B388" s="160" t="s">
        <v>263</v>
      </c>
      <c r="C388" s="161"/>
      <c r="D388" s="15" t="s">
        <v>8</v>
      </c>
      <c r="E388" s="3">
        <v>100</v>
      </c>
      <c r="F388" s="4"/>
      <c r="G388" s="70">
        <f>E388*F388</f>
        <v>0</v>
      </c>
      <c r="H388" s="66"/>
    </row>
    <row r="389" spans="1:8" ht="50.1" customHeight="1" x14ac:dyDescent="0.2">
      <c r="A389" s="186"/>
      <c r="B389" s="184"/>
      <c r="C389" s="185"/>
      <c r="D389" s="92" t="s">
        <v>29</v>
      </c>
      <c r="E389" s="94">
        <v>50</v>
      </c>
      <c r="F389" s="4"/>
      <c r="G389" s="70">
        <f t="shared" ref="G389:G394" si="43">E389*F389</f>
        <v>0</v>
      </c>
      <c r="H389" s="66"/>
    </row>
    <row r="390" spans="1:8" ht="60" customHeight="1" x14ac:dyDescent="0.2">
      <c r="A390" s="186"/>
      <c r="B390" s="162"/>
      <c r="C390" s="163"/>
      <c r="D390" s="93"/>
      <c r="E390" s="95"/>
      <c r="F390" s="4"/>
      <c r="G390" s="70">
        <f t="shared" si="43"/>
        <v>0</v>
      </c>
      <c r="H390" s="66"/>
    </row>
    <row r="391" spans="1:8" ht="60" customHeight="1" x14ac:dyDescent="0.2">
      <c r="A391" s="186" t="s">
        <v>264</v>
      </c>
      <c r="B391" s="160" t="s">
        <v>265</v>
      </c>
      <c r="C391" s="161"/>
      <c r="D391" s="15" t="s">
        <v>8</v>
      </c>
      <c r="E391" s="3">
        <v>100</v>
      </c>
      <c r="F391" s="4"/>
      <c r="G391" s="70">
        <f t="shared" si="43"/>
        <v>0</v>
      </c>
      <c r="H391" s="66"/>
    </row>
    <row r="392" spans="1:8" ht="70.5" customHeight="1" x14ac:dyDescent="0.2">
      <c r="A392" s="186"/>
      <c r="B392" s="162"/>
      <c r="C392" s="163"/>
      <c r="D392" s="15" t="s">
        <v>29</v>
      </c>
      <c r="E392" s="3">
        <v>50</v>
      </c>
      <c r="F392" s="4"/>
      <c r="G392" s="70">
        <f t="shared" si="43"/>
        <v>0</v>
      </c>
      <c r="H392" s="66"/>
    </row>
    <row r="393" spans="1:8" ht="132" customHeight="1" x14ac:dyDescent="0.2">
      <c r="A393" s="186" t="s">
        <v>266</v>
      </c>
      <c r="B393" s="103" t="s">
        <v>565</v>
      </c>
      <c r="C393" s="104"/>
      <c r="D393" s="15" t="s">
        <v>8</v>
      </c>
      <c r="E393" s="3">
        <v>100</v>
      </c>
      <c r="F393" s="4"/>
      <c r="G393" s="70">
        <f t="shared" si="43"/>
        <v>0</v>
      </c>
      <c r="H393" s="66"/>
    </row>
    <row r="394" spans="1:8" ht="116.25" customHeight="1" x14ac:dyDescent="0.2">
      <c r="A394" s="186"/>
      <c r="B394" s="105"/>
      <c r="C394" s="106"/>
      <c r="D394" s="15" t="s">
        <v>29</v>
      </c>
      <c r="E394" s="3">
        <v>50</v>
      </c>
      <c r="F394" s="4"/>
      <c r="G394" s="70">
        <f t="shared" si="43"/>
        <v>0</v>
      </c>
      <c r="H394" s="66"/>
    </row>
    <row r="395" spans="1:8" ht="50.25" customHeight="1" x14ac:dyDescent="0.2">
      <c r="A395" s="142" t="s">
        <v>189</v>
      </c>
      <c r="B395" s="143"/>
      <c r="C395" s="144"/>
      <c r="D395" s="38"/>
      <c r="E395" s="38"/>
      <c r="F395" s="18"/>
      <c r="G395" s="74"/>
    </row>
    <row r="396" spans="1:8" ht="159" customHeight="1" x14ac:dyDescent="0.2">
      <c r="A396" s="206" t="s">
        <v>314</v>
      </c>
      <c r="B396" s="103" t="s">
        <v>417</v>
      </c>
      <c r="C396" s="104"/>
      <c r="D396" s="17" t="s">
        <v>8</v>
      </c>
      <c r="E396" s="3">
        <v>120</v>
      </c>
      <c r="F396" s="4"/>
      <c r="G396" s="70">
        <f>E396*F396</f>
        <v>0</v>
      </c>
      <c r="H396" s="66"/>
    </row>
    <row r="397" spans="1:8" ht="159" customHeight="1" x14ac:dyDescent="0.2">
      <c r="A397" s="207"/>
      <c r="B397" s="105"/>
      <c r="C397" s="106"/>
      <c r="D397" s="17" t="s">
        <v>15</v>
      </c>
      <c r="E397" s="3">
        <v>560</v>
      </c>
      <c r="F397" s="4"/>
      <c r="G397" s="70">
        <f>E397*F397</f>
        <v>0</v>
      </c>
      <c r="H397" s="66"/>
    </row>
    <row r="398" spans="1:8" ht="119.25" customHeight="1" x14ac:dyDescent="0.2">
      <c r="A398" s="210" t="s">
        <v>267</v>
      </c>
      <c r="B398" s="208" t="s">
        <v>418</v>
      </c>
      <c r="C398" s="161"/>
      <c r="D398" s="17" t="s">
        <v>8</v>
      </c>
      <c r="E398" s="3">
        <v>120</v>
      </c>
      <c r="F398" s="4"/>
      <c r="G398" s="70">
        <f t="shared" ref="G398:G399" si="44">E398*F398</f>
        <v>0</v>
      </c>
      <c r="H398" s="66"/>
    </row>
    <row r="399" spans="1:8" ht="119.25" customHeight="1" x14ac:dyDescent="0.2">
      <c r="A399" s="211"/>
      <c r="B399" s="209"/>
      <c r="C399" s="163"/>
      <c r="D399" s="17" t="s">
        <v>15</v>
      </c>
      <c r="E399" s="3">
        <v>560</v>
      </c>
      <c r="F399" s="4"/>
      <c r="G399" s="70">
        <f t="shared" si="44"/>
        <v>0</v>
      </c>
      <c r="H399" s="60"/>
    </row>
    <row r="400" spans="1:8" ht="41.25" customHeight="1" x14ac:dyDescent="0.2">
      <c r="A400" s="100" t="s">
        <v>190</v>
      </c>
      <c r="B400" s="101"/>
      <c r="C400" s="102"/>
      <c r="D400" s="33"/>
      <c r="E400" s="33"/>
      <c r="F400" s="6"/>
      <c r="G400" s="74"/>
    </row>
    <row r="401" spans="1:8" ht="24" customHeight="1" x14ac:dyDescent="0.2">
      <c r="A401" s="100" t="s">
        <v>535</v>
      </c>
      <c r="B401" s="101"/>
      <c r="C401" s="102"/>
      <c r="D401" s="33"/>
      <c r="E401" s="33"/>
      <c r="F401" s="6"/>
      <c r="G401" s="74"/>
    </row>
    <row r="402" spans="1:8" ht="80.099999999999994" customHeight="1" x14ac:dyDescent="0.2">
      <c r="A402" s="98" t="s">
        <v>191</v>
      </c>
      <c r="B402" s="103" t="s">
        <v>192</v>
      </c>
      <c r="C402" s="104"/>
      <c r="D402" s="3" t="s">
        <v>35</v>
      </c>
      <c r="E402" s="3">
        <v>760</v>
      </c>
      <c r="F402" s="4"/>
      <c r="G402" s="70">
        <f>E402*F402</f>
        <v>0</v>
      </c>
      <c r="H402" s="66"/>
    </row>
    <row r="403" spans="1:8" ht="66" customHeight="1" x14ac:dyDescent="0.2">
      <c r="A403" s="122"/>
      <c r="B403" s="120"/>
      <c r="C403" s="121"/>
      <c r="D403" s="3" t="s">
        <v>547</v>
      </c>
      <c r="E403" s="3">
        <v>200</v>
      </c>
      <c r="F403" s="4"/>
      <c r="G403" s="70">
        <f t="shared" ref="G403:G410" si="45">E403*F403</f>
        <v>0</v>
      </c>
      <c r="H403" s="66"/>
    </row>
    <row r="404" spans="1:8" ht="66" customHeight="1" x14ac:dyDescent="0.2">
      <c r="A404" s="99"/>
      <c r="B404" s="105"/>
      <c r="C404" s="106"/>
      <c r="D404" s="3" t="s">
        <v>15</v>
      </c>
      <c r="E404" s="3">
        <v>400</v>
      </c>
      <c r="F404" s="4"/>
      <c r="G404" s="70">
        <f t="shared" si="45"/>
        <v>0</v>
      </c>
      <c r="H404" s="66"/>
    </row>
    <row r="405" spans="1:8" ht="170.25" customHeight="1" x14ac:dyDescent="0.2">
      <c r="A405" s="110" t="s">
        <v>155</v>
      </c>
      <c r="B405" s="103" t="s">
        <v>193</v>
      </c>
      <c r="C405" s="104"/>
      <c r="D405" s="3" t="s">
        <v>547</v>
      </c>
      <c r="E405" s="3">
        <v>210</v>
      </c>
      <c r="F405" s="4"/>
      <c r="G405" s="70">
        <f t="shared" si="45"/>
        <v>0</v>
      </c>
      <c r="H405" s="66"/>
    </row>
    <row r="406" spans="1:8" ht="170.25" customHeight="1" x14ac:dyDescent="0.2">
      <c r="A406" s="189"/>
      <c r="B406" s="120"/>
      <c r="C406" s="121"/>
      <c r="D406" s="3" t="s">
        <v>15</v>
      </c>
      <c r="E406" s="3">
        <v>420</v>
      </c>
      <c r="F406" s="4"/>
      <c r="G406" s="70">
        <f t="shared" si="45"/>
        <v>0</v>
      </c>
      <c r="H406" s="66"/>
    </row>
    <row r="407" spans="1:8" ht="170.25" customHeight="1" x14ac:dyDescent="0.2">
      <c r="A407" s="111"/>
      <c r="B407" s="105"/>
      <c r="C407" s="106"/>
      <c r="D407" s="3" t="s">
        <v>35</v>
      </c>
      <c r="E407" s="3">
        <v>840</v>
      </c>
      <c r="F407" s="4"/>
      <c r="G407" s="70">
        <f t="shared" si="45"/>
        <v>0</v>
      </c>
      <c r="H407" s="66"/>
    </row>
    <row r="408" spans="1:8" ht="138.75" customHeight="1" x14ac:dyDescent="0.2">
      <c r="A408" s="110" t="s">
        <v>194</v>
      </c>
      <c r="B408" s="118" t="s">
        <v>195</v>
      </c>
      <c r="C408" s="104"/>
      <c r="D408" s="3" t="s">
        <v>547</v>
      </c>
      <c r="E408" s="3">
        <v>200</v>
      </c>
      <c r="F408" s="4"/>
      <c r="G408" s="70">
        <f t="shared" si="45"/>
        <v>0</v>
      </c>
      <c r="H408" s="66"/>
    </row>
    <row r="409" spans="1:8" ht="138.75" customHeight="1" x14ac:dyDescent="0.2">
      <c r="A409" s="189"/>
      <c r="B409" s="205"/>
      <c r="C409" s="121"/>
      <c r="D409" s="3" t="s">
        <v>15</v>
      </c>
      <c r="E409" s="3">
        <v>400</v>
      </c>
      <c r="F409" s="4"/>
      <c r="G409" s="70">
        <f t="shared" si="45"/>
        <v>0</v>
      </c>
      <c r="H409" s="60"/>
    </row>
    <row r="410" spans="1:8" ht="138.75" customHeight="1" x14ac:dyDescent="0.2">
      <c r="A410" s="111"/>
      <c r="B410" s="119"/>
      <c r="C410" s="106"/>
      <c r="D410" s="3" t="s">
        <v>35</v>
      </c>
      <c r="E410" s="3">
        <v>800</v>
      </c>
      <c r="F410" s="4"/>
      <c r="G410" s="70">
        <f t="shared" si="45"/>
        <v>0</v>
      </c>
      <c r="H410" s="60"/>
    </row>
    <row r="411" spans="1:8" ht="42.75" customHeight="1" x14ac:dyDescent="0.2">
      <c r="A411" s="100" t="s">
        <v>259</v>
      </c>
      <c r="B411" s="101"/>
      <c r="C411" s="102"/>
      <c r="D411" s="33"/>
      <c r="E411" s="34"/>
      <c r="F411" s="28"/>
      <c r="G411" s="74"/>
    </row>
    <row r="412" spans="1:8" ht="69.95" customHeight="1" x14ac:dyDescent="0.2">
      <c r="A412" s="98" t="s">
        <v>196</v>
      </c>
      <c r="B412" s="103" t="s">
        <v>197</v>
      </c>
      <c r="C412" s="104"/>
      <c r="D412" s="3" t="s">
        <v>35</v>
      </c>
      <c r="E412" s="3">
        <v>600</v>
      </c>
      <c r="F412" s="4"/>
      <c r="G412" s="70">
        <f>E412*F412</f>
        <v>0</v>
      </c>
      <c r="H412" s="66"/>
    </row>
    <row r="413" spans="1:8" ht="58.5" customHeight="1" x14ac:dyDescent="0.2">
      <c r="A413" s="99"/>
      <c r="B413" s="105"/>
      <c r="C413" s="106"/>
      <c r="D413" s="3" t="s">
        <v>15</v>
      </c>
      <c r="E413" s="3">
        <v>300</v>
      </c>
      <c r="F413" s="4"/>
      <c r="G413" s="70">
        <f t="shared" ref="G413:G415" si="46">E413*F413</f>
        <v>0</v>
      </c>
      <c r="H413" s="66"/>
    </row>
    <row r="414" spans="1:8" ht="129.75" customHeight="1" x14ac:dyDescent="0.2">
      <c r="A414" s="110" t="s">
        <v>198</v>
      </c>
      <c r="B414" s="118" t="s">
        <v>199</v>
      </c>
      <c r="C414" s="104"/>
      <c r="D414" s="3" t="s">
        <v>552</v>
      </c>
      <c r="E414" s="3">
        <v>300</v>
      </c>
      <c r="F414" s="4"/>
      <c r="G414" s="70">
        <f t="shared" si="46"/>
        <v>0</v>
      </c>
      <c r="H414" s="66"/>
    </row>
    <row r="415" spans="1:8" ht="129.75" customHeight="1" x14ac:dyDescent="0.2">
      <c r="A415" s="111"/>
      <c r="B415" s="119"/>
      <c r="C415" s="106"/>
      <c r="D415" s="3" t="s">
        <v>35</v>
      </c>
      <c r="E415" s="3">
        <v>600</v>
      </c>
      <c r="F415" s="4"/>
      <c r="G415" s="70">
        <f t="shared" si="46"/>
        <v>0</v>
      </c>
      <c r="H415" s="60"/>
    </row>
    <row r="416" spans="1:8" ht="41.25" customHeight="1" x14ac:dyDescent="0.2">
      <c r="A416" s="100" t="s">
        <v>518</v>
      </c>
      <c r="B416" s="101"/>
      <c r="C416" s="102"/>
      <c r="D416" s="33"/>
      <c r="E416" s="33"/>
      <c r="F416" s="6"/>
      <c r="G416" s="74"/>
    </row>
    <row r="417" spans="1:8" ht="150" customHeight="1" x14ac:dyDescent="0.2">
      <c r="A417" s="98" t="s">
        <v>480</v>
      </c>
      <c r="B417" s="103" t="s">
        <v>519</v>
      </c>
      <c r="C417" s="104"/>
      <c r="D417" s="61" t="s">
        <v>15</v>
      </c>
      <c r="E417" s="61">
        <v>60</v>
      </c>
      <c r="F417" s="63"/>
      <c r="G417" s="70">
        <f>E417*F417</f>
        <v>0</v>
      </c>
      <c r="H417" s="60"/>
    </row>
    <row r="418" spans="1:8" ht="97.5" customHeight="1" x14ac:dyDescent="0.2">
      <c r="A418" s="122"/>
      <c r="B418" s="120"/>
      <c r="C418" s="121"/>
      <c r="D418" s="62" t="s">
        <v>35</v>
      </c>
      <c r="E418" s="62">
        <v>120</v>
      </c>
      <c r="F418" s="64"/>
      <c r="G418" s="70">
        <f>E418*F418</f>
        <v>0</v>
      </c>
      <c r="H418" s="60"/>
    </row>
    <row r="419" spans="1:8" ht="143.25" customHeight="1" x14ac:dyDescent="0.2">
      <c r="A419" s="122" t="s">
        <v>481</v>
      </c>
      <c r="B419" s="120" t="s">
        <v>520</v>
      </c>
      <c r="C419" s="121"/>
      <c r="D419" s="61" t="s">
        <v>15</v>
      </c>
      <c r="E419" s="62">
        <v>85</v>
      </c>
      <c r="F419" s="64"/>
      <c r="G419" s="70">
        <f t="shared" ref="G419:G428" si="47">E419*F419</f>
        <v>0</v>
      </c>
      <c r="H419" s="60"/>
    </row>
    <row r="420" spans="1:8" ht="114.75" customHeight="1" x14ac:dyDescent="0.2">
      <c r="A420" s="122"/>
      <c r="B420" s="120"/>
      <c r="C420" s="121"/>
      <c r="D420" s="62" t="s">
        <v>35</v>
      </c>
      <c r="E420" s="62">
        <v>170</v>
      </c>
      <c r="F420" s="64"/>
      <c r="G420" s="70">
        <f t="shared" si="47"/>
        <v>0</v>
      </c>
      <c r="H420" s="60"/>
    </row>
    <row r="421" spans="1:8" ht="163.5" customHeight="1" x14ac:dyDescent="0.2">
      <c r="A421" s="122" t="s">
        <v>482</v>
      </c>
      <c r="B421" s="120" t="s">
        <v>521</v>
      </c>
      <c r="C421" s="121"/>
      <c r="D421" s="61" t="s">
        <v>15</v>
      </c>
      <c r="E421" s="62">
        <v>2000</v>
      </c>
      <c r="F421" s="64"/>
      <c r="G421" s="70">
        <f t="shared" si="47"/>
        <v>0</v>
      </c>
      <c r="H421" s="60"/>
    </row>
    <row r="422" spans="1:8" ht="126" customHeight="1" x14ac:dyDescent="0.2">
      <c r="A422" s="122"/>
      <c r="B422" s="120"/>
      <c r="C422" s="121"/>
      <c r="D422" s="62" t="s">
        <v>35</v>
      </c>
      <c r="E422" s="62">
        <v>4000</v>
      </c>
      <c r="F422" s="64"/>
      <c r="G422" s="70">
        <f t="shared" si="47"/>
        <v>0</v>
      </c>
      <c r="H422" s="60"/>
    </row>
    <row r="423" spans="1:8" ht="205.5" customHeight="1" x14ac:dyDescent="0.2">
      <c r="A423" s="122" t="s">
        <v>483</v>
      </c>
      <c r="B423" s="120" t="s">
        <v>522</v>
      </c>
      <c r="C423" s="121"/>
      <c r="D423" s="61" t="s">
        <v>15</v>
      </c>
      <c r="E423" s="62">
        <v>2000</v>
      </c>
      <c r="F423" s="64"/>
      <c r="G423" s="70">
        <f t="shared" si="47"/>
        <v>0</v>
      </c>
      <c r="H423" s="60"/>
    </row>
    <row r="424" spans="1:8" ht="175.5" customHeight="1" x14ac:dyDescent="0.2">
      <c r="A424" s="122"/>
      <c r="B424" s="120"/>
      <c r="C424" s="121"/>
      <c r="D424" s="62" t="s">
        <v>35</v>
      </c>
      <c r="E424" s="62">
        <v>4000</v>
      </c>
      <c r="F424" s="64"/>
      <c r="G424" s="70">
        <f t="shared" si="47"/>
        <v>0</v>
      </c>
      <c r="H424" s="60"/>
    </row>
    <row r="425" spans="1:8" ht="225" customHeight="1" x14ac:dyDescent="0.2">
      <c r="A425" s="122" t="s">
        <v>484</v>
      </c>
      <c r="B425" s="120" t="s">
        <v>523</v>
      </c>
      <c r="C425" s="121"/>
      <c r="D425" s="61" t="s">
        <v>15</v>
      </c>
      <c r="E425" s="62">
        <v>80</v>
      </c>
      <c r="F425" s="64"/>
      <c r="G425" s="70">
        <f>E425*F425</f>
        <v>0</v>
      </c>
      <c r="H425" s="60"/>
    </row>
    <row r="426" spans="1:8" ht="170.25" customHeight="1" x14ac:dyDescent="0.2">
      <c r="A426" s="122"/>
      <c r="B426" s="120"/>
      <c r="C426" s="121"/>
      <c r="D426" s="62" t="s">
        <v>35</v>
      </c>
      <c r="E426" s="62">
        <v>160</v>
      </c>
      <c r="F426" s="64"/>
      <c r="G426" s="70">
        <f>E426*F426</f>
        <v>0</v>
      </c>
      <c r="H426" s="60"/>
    </row>
    <row r="427" spans="1:8" ht="135.75" customHeight="1" x14ac:dyDescent="0.2">
      <c r="A427" s="122" t="s">
        <v>485</v>
      </c>
      <c r="B427" s="120" t="s">
        <v>524</v>
      </c>
      <c r="C427" s="121"/>
      <c r="D427" s="61" t="s">
        <v>15</v>
      </c>
      <c r="E427" s="62">
        <v>80</v>
      </c>
      <c r="F427" s="64"/>
      <c r="G427" s="70">
        <f t="shared" si="47"/>
        <v>0</v>
      </c>
      <c r="H427" s="60"/>
    </row>
    <row r="428" spans="1:8" ht="105.75" customHeight="1" x14ac:dyDescent="0.2">
      <c r="A428" s="99"/>
      <c r="B428" s="105"/>
      <c r="C428" s="106"/>
      <c r="D428" s="62" t="s">
        <v>35</v>
      </c>
      <c r="E428" s="62">
        <v>160</v>
      </c>
      <c r="F428" s="64"/>
      <c r="G428" s="70">
        <f t="shared" si="47"/>
        <v>0</v>
      </c>
      <c r="H428" s="60"/>
    </row>
    <row r="429" spans="1:8" s="77" customFormat="1" x14ac:dyDescent="0.35">
      <c r="A429" s="23" t="s">
        <v>200</v>
      </c>
      <c r="B429" s="26"/>
      <c r="C429" s="26"/>
      <c r="D429" s="21"/>
      <c r="E429" s="39"/>
      <c r="F429" s="11"/>
      <c r="G429" s="75"/>
    </row>
  </sheetData>
  <autoFilter ref="A29:G429">
    <filterColumn colId="0" showButton="0"/>
    <filterColumn colId="1" showButton="0"/>
  </autoFilter>
  <mergeCells count="434">
    <mergeCell ref="A306:A307"/>
    <mergeCell ref="B310:C311"/>
    <mergeCell ref="A310:A311"/>
    <mergeCell ref="B297:C298"/>
    <mergeCell ref="A297:A298"/>
    <mergeCell ref="B408:C410"/>
    <mergeCell ref="A408:A410"/>
    <mergeCell ref="B414:C415"/>
    <mergeCell ref="A414:A415"/>
    <mergeCell ref="B412:C413"/>
    <mergeCell ref="A411:C411"/>
    <mergeCell ref="A412:A413"/>
    <mergeCell ref="A24:G24"/>
    <mergeCell ref="A383:A384"/>
    <mergeCell ref="B385:C386"/>
    <mergeCell ref="A385:A386"/>
    <mergeCell ref="B396:C397"/>
    <mergeCell ref="A396:A397"/>
    <mergeCell ref="B398:C399"/>
    <mergeCell ref="A398:A399"/>
    <mergeCell ref="B329:C331"/>
    <mergeCell ref="A329:A331"/>
    <mergeCell ref="B300:C301"/>
    <mergeCell ref="A300:A301"/>
    <mergeCell ref="B302:C303"/>
    <mergeCell ref="A302:A303"/>
    <mergeCell ref="B304:C305"/>
    <mergeCell ref="A304:A305"/>
    <mergeCell ref="B306:C307"/>
    <mergeCell ref="B364:C364"/>
    <mergeCell ref="B377:C377"/>
    <mergeCell ref="A376:C376"/>
    <mergeCell ref="B378:C378"/>
    <mergeCell ref="A393:A394"/>
    <mergeCell ref="B402:C404"/>
    <mergeCell ref="A402:A404"/>
    <mergeCell ref="B405:C407"/>
    <mergeCell ref="A405:A407"/>
    <mergeCell ref="B290:C291"/>
    <mergeCell ref="A290:A291"/>
    <mergeCell ref="B292:C293"/>
    <mergeCell ref="A292:A293"/>
    <mergeCell ref="B294:C295"/>
    <mergeCell ref="A294:A295"/>
    <mergeCell ref="B319:C319"/>
    <mergeCell ref="B417:C418"/>
    <mergeCell ref="A417:A418"/>
    <mergeCell ref="B358:C359"/>
    <mergeCell ref="A358:A359"/>
    <mergeCell ref="B332:C334"/>
    <mergeCell ref="A332:A334"/>
    <mergeCell ref="A336:A338"/>
    <mergeCell ref="B336:C338"/>
    <mergeCell ref="B339:C341"/>
    <mergeCell ref="A339:A341"/>
    <mergeCell ref="B342:C344"/>
    <mergeCell ref="A342:A344"/>
    <mergeCell ref="B345:C347"/>
    <mergeCell ref="A345:A347"/>
    <mergeCell ref="B349:C351"/>
    <mergeCell ref="A349:A351"/>
    <mergeCell ref="A391:A392"/>
    <mergeCell ref="B89:C89"/>
    <mergeCell ref="B50:C51"/>
    <mergeCell ref="B90:C90"/>
    <mergeCell ref="A131:A132"/>
    <mergeCell ref="B224:C225"/>
    <mergeCell ref="A224:A225"/>
    <mergeCell ref="B272:C273"/>
    <mergeCell ref="A272:A273"/>
    <mergeCell ref="B274:C275"/>
    <mergeCell ref="A274:A275"/>
    <mergeCell ref="B162:C162"/>
    <mergeCell ref="B180:C180"/>
    <mergeCell ref="B229:C229"/>
    <mergeCell ref="B228:C228"/>
    <mergeCell ref="A214:C214"/>
    <mergeCell ref="B217:C218"/>
    <mergeCell ref="B219:C219"/>
    <mergeCell ref="A235:C235"/>
    <mergeCell ref="A252:C252"/>
    <mergeCell ref="B32:C32"/>
    <mergeCell ref="A29:C29"/>
    <mergeCell ref="B41:C41"/>
    <mergeCell ref="B34:C34"/>
    <mergeCell ref="B35:C35"/>
    <mergeCell ref="B40:C40"/>
    <mergeCell ref="B31:C31"/>
    <mergeCell ref="B30:C30"/>
    <mergeCell ref="A50:A51"/>
    <mergeCell ref="B33:C33"/>
    <mergeCell ref="A42:C42"/>
    <mergeCell ref="B366:C367"/>
    <mergeCell ref="A368:A369"/>
    <mergeCell ref="B368:C369"/>
    <mergeCell ref="A370:A371"/>
    <mergeCell ref="B370:C371"/>
    <mergeCell ref="B372:C373"/>
    <mergeCell ref="A372:A373"/>
    <mergeCell ref="B374:C375"/>
    <mergeCell ref="A374:A375"/>
    <mergeCell ref="B36:C36"/>
    <mergeCell ref="A37:C37"/>
    <mergeCell ref="A335:C335"/>
    <mergeCell ref="B388:C390"/>
    <mergeCell ref="B391:C392"/>
    <mergeCell ref="B393:C394"/>
    <mergeCell ref="A387:C387"/>
    <mergeCell ref="A400:C400"/>
    <mergeCell ref="A388:A390"/>
    <mergeCell ref="B379:C379"/>
    <mergeCell ref="A380:C380"/>
    <mergeCell ref="A360:C360"/>
    <mergeCell ref="B361:C361"/>
    <mergeCell ref="A352:C352"/>
    <mergeCell ref="B362:C362"/>
    <mergeCell ref="A353:C353"/>
    <mergeCell ref="B381:C382"/>
    <mergeCell ref="A381:A382"/>
    <mergeCell ref="B383:C384"/>
    <mergeCell ref="B354:C355"/>
    <mergeCell ref="A354:A355"/>
    <mergeCell ref="B356:C357"/>
    <mergeCell ref="A356:A357"/>
    <mergeCell ref="A366:A367"/>
    <mergeCell ref="A88:C88"/>
    <mergeCell ref="A38:A39"/>
    <mergeCell ref="B38:C39"/>
    <mergeCell ref="B48:C49"/>
    <mergeCell ref="A48:A49"/>
    <mergeCell ref="A43:C43"/>
    <mergeCell ref="B66:C66"/>
    <mergeCell ref="B67:C67"/>
    <mergeCell ref="B68:C68"/>
    <mergeCell ref="B70:C70"/>
    <mergeCell ref="B80:C80"/>
    <mergeCell ref="B82:C82"/>
    <mergeCell ref="B79:C79"/>
    <mergeCell ref="B81:C81"/>
    <mergeCell ref="A57:A58"/>
    <mergeCell ref="B57:C58"/>
    <mergeCell ref="B63:C63"/>
    <mergeCell ref="B54:C56"/>
    <mergeCell ref="A59:C59"/>
    <mergeCell ref="B60:C60"/>
    <mergeCell ref="B61:C61"/>
    <mergeCell ref="B52:C53"/>
    <mergeCell ref="A52:A53"/>
    <mergeCell ref="C14:G14"/>
    <mergeCell ref="C15:G15"/>
    <mergeCell ref="A26:G26"/>
    <mergeCell ref="A23:C23"/>
    <mergeCell ref="A28:C28"/>
    <mergeCell ref="B27:C27"/>
    <mergeCell ref="A20:G20"/>
    <mergeCell ref="A13:B13"/>
    <mergeCell ref="A14:B14"/>
    <mergeCell ref="C16:G16"/>
    <mergeCell ref="A17:B17"/>
    <mergeCell ref="A18:B18"/>
    <mergeCell ref="A19:B19"/>
    <mergeCell ref="C17:G17"/>
    <mergeCell ref="C18:G18"/>
    <mergeCell ref="C19:G19"/>
    <mergeCell ref="E25:F25"/>
    <mergeCell ref="A22:G22"/>
    <mergeCell ref="A21:G21"/>
    <mergeCell ref="A365:C365"/>
    <mergeCell ref="A271:C271"/>
    <mergeCell ref="B314:C315"/>
    <mergeCell ref="A348:C348"/>
    <mergeCell ref="B269:C269"/>
    <mergeCell ref="B270:C270"/>
    <mergeCell ref="A308:C308"/>
    <mergeCell ref="A309:C309"/>
    <mergeCell ref="B363:C363"/>
    <mergeCell ref="A296:C296"/>
    <mergeCell ref="A299:C299"/>
    <mergeCell ref="A320:C320"/>
    <mergeCell ref="B276:C277"/>
    <mergeCell ref="A276:A277"/>
    <mergeCell ref="B312:C313"/>
    <mergeCell ref="A312:A313"/>
    <mergeCell ref="B323:C325"/>
    <mergeCell ref="A323:A325"/>
    <mergeCell ref="B326:C328"/>
    <mergeCell ref="A326:A328"/>
    <mergeCell ref="B286:C287"/>
    <mergeCell ref="A286:A287"/>
    <mergeCell ref="B288:C289"/>
    <mergeCell ref="A288:A289"/>
    <mergeCell ref="B278:C279"/>
    <mergeCell ref="A278:A279"/>
    <mergeCell ref="B280:C281"/>
    <mergeCell ref="A280:A281"/>
    <mergeCell ref="B205:C205"/>
    <mergeCell ref="A241:A242"/>
    <mergeCell ref="B257:C257"/>
    <mergeCell ref="B232:C232"/>
    <mergeCell ref="B233:C233"/>
    <mergeCell ref="B234:C234"/>
    <mergeCell ref="B248:C248"/>
    <mergeCell ref="B253:C253"/>
    <mergeCell ref="B254:C254"/>
    <mergeCell ref="A263:C263"/>
    <mergeCell ref="B264:C264"/>
    <mergeCell ref="B250:C250"/>
    <mergeCell ref="A243:C243"/>
    <mergeCell ref="B206:C206"/>
    <mergeCell ref="A207:C207"/>
    <mergeCell ref="A154:C154"/>
    <mergeCell ref="A146:C146"/>
    <mergeCell ref="B147:C147"/>
    <mergeCell ref="B129:C129"/>
    <mergeCell ref="B131:C132"/>
    <mergeCell ref="A130:C130"/>
    <mergeCell ref="A110:C110"/>
    <mergeCell ref="B155:C155"/>
    <mergeCell ref="B64:C64"/>
    <mergeCell ref="B69:C69"/>
    <mergeCell ref="B145:C145"/>
    <mergeCell ref="B151:C151"/>
    <mergeCell ref="B91:C91"/>
    <mergeCell ref="A99:A100"/>
    <mergeCell ref="A112:A113"/>
    <mergeCell ref="B95:C95"/>
    <mergeCell ref="B99:C100"/>
    <mergeCell ref="A101:C101"/>
    <mergeCell ref="B112:C113"/>
    <mergeCell ref="B114:C115"/>
    <mergeCell ref="B92:C93"/>
    <mergeCell ref="A120:A121"/>
    <mergeCell ref="A124:A125"/>
    <mergeCell ref="B118:C118"/>
    <mergeCell ref="A2:G2"/>
    <mergeCell ref="C5:G5"/>
    <mergeCell ref="C6:G6"/>
    <mergeCell ref="C7:G7"/>
    <mergeCell ref="A15:B15"/>
    <mergeCell ref="A16:B16"/>
    <mergeCell ref="C3:G3"/>
    <mergeCell ref="C4:G4"/>
    <mergeCell ref="A9:B9"/>
    <mergeCell ref="A10:B10"/>
    <mergeCell ref="A3:B3"/>
    <mergeCell ref="A4:B4"/>
    <mergeCell ref="A5:B5"/>
    <mergeCell ref="A6:B6"/>
    <mergeCell ref="A7:B7"/>
    <mergeCell ref="C8:G8"/>
    <mergeCell ref="C9:G9"/>
    <mergeCell ref="C10:G10"/>
    <mergeCell ref="C11:G11"/>
    <mergeCell ref="C12:G12"/>
    <mergeCell ref="A8:B8"/>
    <mergeCell ref="A11:B11"/>
    <mergeCell ref="A12:B12"/>
    <mergeCell ref="C13:G13"/>
    <mergeCell ref="B258:C258"/>
    <mergeCell ref="A249:C249"/>
    <mergeCell ref="B256:C256"/>
    <mergeCell ref="A251:C251"/>
    <mergeCell ref="B267:C267"/>
    <mergeCell ref="B268:C268"/>
    <mergeCell ref="B266:C266"/>
    <mergeCell ref="B261:C261"/>
    <mergeCell ref="B259:C259"/>
    <mergeCell ref="B260:C260"/>
    <mergeCell ref="B262:C262"/>
    <mergeCell ref="B265:C265"/>
    <mergeCell ref="A92:A93"/>
    <mergeCell ref="B62:C62"/>
    <mergeCell ref="B102:C102"/>
    <mergeCell ref="A44:A45"/>
    <mergeCell ref="B44:C45"/>
    <mergeCell ref="B46:C47"/>
    <mergeCell ref="A46:A47"/>
    <mergeCell ref="B87:C87"/>
    <mergeCell ref="B86:C86"/>
    <mergeCell ref="B77:C77"/>
    <mergeCell ref="A78:C78"/>
    <mergeCell ref="A83:C83"/>
    <mergeCell ref="A54:A56"/>
    <mergeCell ref="B84:C84"/>
    <mergeCell ref="B85:C85"/>
    <mergeCell ref="B71:C71"/>
    <mergeCell ref="B72:C72"/>
    <mergeCell ref="B73:C73"/>
    <mergeCell ref="B74:C74"/>
    <mergeCell ref="B65:C65"/>
    <mergeCell ref="B94:C94"/>
    <mergeCell ref="B96:C96"/>
    <mergeCell ref="B76:C76"/>
    <mergeCell ref="B75:C75"/>
    <mergeCell ref="B97:C97"/>
    <mergeCell ref="A111:C111"/>
    <mergeCell ref="B164:C164"/>
    <mergeCell ref="A122:A123"/>
    <mergeCell ref="A104:A105"/>
    <mergeCell ref="A106:A107"/>
    <mergeCell ref="A108:A109"/>
    <mergeCell ref="A116:A117"/>
    <mergeCell ref="A133:A134"/>
    <mergeCell ref="A135:A136"/>
    <mergeCell ref="A137:A138"/>
    <mergeCell ref="A141:A142"/>
    <mergeCell ref="A139:A140"/>
    <mergeCell ref="A143:A144"/>
    <mergeCell ref="B152:C153"/>
    <mergeCell ref="A152:A153"/>
    <mergeCell ref="B157:C157"/>
    <mergeCell ref="B159:C159"/>
    <mergeCell ref="B161:C161"/>
    <mergeCell ref="A103:C103"/>
    <mergeCell ref="B98:C98"/>
    <mergeCell ref="B156:C156"/>
    <mergeCell ref="B148:C148"/>
    <mergeCell ref="B150:C150"/>
    <mergeCell ref="B166:C166"/>
    <mergeCell ref="B177:C177"/>
    <mergeCell ref="B178:C178"/>
    <mergeCell ref="B169:C169"/>
    <mergeCell ref="B187:C187"/>
    <mergeCell ref="B188:C188"/>
    <mergeCell ref="B189:C189"/>
    <mergeCell ref="B165:C165"/>
    <mergeCell ref="B170:C170"/>
    <mergeCell ref="B171:C171"/>
    <mergeCell ref="A172:C172"/>
    <mergeCell ref="B173:C173"/>
    <mergeCell ref="B175:C175"/>
    <mergeCell ref="B184:C184"/>
    <mergeCell ref="A185:C185"/>
    <mergeCell ref="A186:C186"/>
    <mergeCell ref="B190:C190"/>
    <mergeCell ref="B197:C197"/>
    <mergeCell ref="A198:C198"/>
    <mergeCell ref="B201:C201"/>
    <mergeCell ref="B202:C202"/>
    <mergeCell ref="A181:C181"/>
    <mergeCell ref="B183:C183"/>
    <mergeCell ref="B203:C204"/>
    <mergeCell ref="B174:C174"/>
    <mergeCell ref="A203:A204"/>
    <mergeCell ref="B200:C200"/>
    <mergeCell ref="B104:C105"/>
    <mergeCell ref="B106:C107"/>
    <mergeCell ref="B108:C109"/>
    <mergeCell ref="B116:C117"/>
    <mergeCell ref="B126:C127"/>
    <mergeCell ref="A126:A127"/>
    <mergeCell ref="B133:C134"/>
    <mergeCell ref="B119:C119"/>
    <mergeCell ref="B149:C149"/>
    <mergeCell ref="B135:C136"/>
    <mergeCell ref="B137:C138"/>
    <mergeCell ref="B141:C142"/>
    <mergeCell ref="B139:C140"/>
    <mergeCell ref="B143:C144"/>
    <mergeCell ref="B120:C121"/>
    <mergeCell ref="B124:C125"/>
    <mergeCell ref="B128:C128"/>
    <mergeCell ref="B423:C424"/>
    <mergeCell ref="A423:A424"/>
    <mergeCell ref="B425:C426"/>
    <mergeCell ref="A425:A426"/>
    <mergeCell ref="B427:C428"/>
    <mergeCell ref="A427:A428"/>
    <mergeCell ref="A416:C416"/>
    <mergeCell ref="A114:A115"/>
    <mergeCell ref="B167:C167"/>
    <mergeCell ref="B160:C160"/>
    <mergeCell ref="B158:C158"/>
    <mergeCell ref="B122:C123"/>
    <mergeCell ref="B163:C163"/>
    <mergeCell ref="B179:C179"/>
    <mergeCell ref="B182:C182"/>
    <mergeCell ref="B193:C193"/>
    <mergeCell ref="B194:C194"/>
    <mergeCell ref="B195:C195"/>
    <mergeCell ref="B168:C168"/>
    <mergeCell ref="B176:C176"/>
    <mergeCell ref="B199:C199"/>
    <mergeCell ref="B191:C191"/>
    <mergeCell ref="B192:C192"/>
    <mergeCell ref="B196:C196"/>
    <mergeCell ref="B210:C211"/>
    <mergeCell ref="A210:A211"/>
    <mergeCell ref="B212:C213"/>
    <mergeCell ref="B230:C230"/>
    <mergeCell ref="B231:C231"/>
    <mergeCell ref="A227:C227"/>
    <mergeCell ref="B419:C420"/>
    <mergeCell ref="A419:A420"/>
    <mergeCell ref="B421:C422"/>
    <mergeCell ref="A421:A422"/>
    <mergeCell ref="A401:C401"/>
    <mergeCell ref="A238:C238"/>
    <mergeCell ref="B236:C236"/>
    <mergeCell ref="B237:C237"/>
    <mergeCell ref="A395:C395"/>
    <mergeCell ref="A314:A315"/>
    <mergeCell ref="B246:C246"/>
    <mergeCell ref="A247:C247"/>
    <mergeCell ref="B244:C244"/>
    <mergeCell ref="B245:C245"/>
    <mergeCell ref="B282:C283"/>
    <mergeCell ref="A282:A283"/>
    <mergeCell ref="B284:C285"/>
    <mergeCell ref="A284:A285"/>
    <mergeCell ref="A1:B1"/>
    <mergeCell ref="C1:F1"/>
    <mergeCell ref="D389:D390"/>
    <mergeCell ref="E389:E390"/>
    <mergeCell ref="B255:C255"/>
    <mergeCell ref="A217:A218"/>
    <mergeCell ref="A226:C226"/>
    <mergeCell ref="A240:C240"/>
    <mergeCell ref="B241:C242"/>
    <mergeCell ref="A321:C321"/>
    <mergeCell ref="A322:C322"/>
    <mergeCell ref="A316:C316"/>
    <mergeCell ref="B317:C317"/>
    <mergeCell ref="B318:C318"/>
    <mergeCell ref="A212:A213"/>
    <mergeCell ref="B215:C216"/>
    <mergeCell ref="A215:A216"/>
    <mergeCell ref="B220:C221"/>
    <mergeCell ref="A220:A221"/>
    <mergeCell ref="B222:C223"/>
    <mergeCell ref="A222:A223"/>
    <mergeCell ref="B239:C239"/>
    <mergeCell ref="B208:C209"/>
    <mergeCell ref="A208:A209"/>
  </mergeCells>
  <pageMargins left="3.937007874015748E-2" right="3.937007874015748E-2" top="0.19685039370078741" bottom="0.15748031496062992" header="0" footer="0"/>
  <pageSetup paperSize="9" scale="4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Прайс-лист</vt:lpstr>
      <vt:lpstr>'Прайс-лист'!Print_Area</vt:lpstr>
      <vt:lpstr>'Прайс-лист'!Область_печати</vt:lpstr>
    </vt:vector>
  </TitlesOfParts>
  <Company>MoBIL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Reklama1</dc:creator>
  <cp:lastModifiedBy>Администратор</cp:lastModifiedBy>
  <cp:lastPrinted>2026-01-14T09:13:20Z</cp:lastPrinted>
  <dcterms:created xsi:type="dcterms:W3CDTF">2013-02-14T09:26:12Z</dcterms:created>
  <dcterms:modified xsi:type="dcterms:W3CDTF">2026-01-19T08:13:19Z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D9AB9752A2DF47019F9D6EDFAD46B433</vt:lpwstr>
  </property>
  <property fmtid="{D5CDD505-2E9C-101B-9397-08002B2CF9AE}" pid="3" name="KSOProductBuildVer">
    <vt:lpwstr>1049-11.2.0.11130</vt:lpwstr>
  </property>
</Properties>
</file>